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lm\ND Office Echo\DE-VWI1VE1W\"/>
    </mc:Choice>
  </mc:AlternateContent>
  <xr:revisionPtr revIDLastSave="0" documentId="8_{407D6C67-36B5-4662-AB32-6A1D4F57A877}" xr6:coauthVersionLast="47" xr6:coauthVersionMax="47" xr10:uidLastSave="{00000000-0000-0000-0000-000000000000}"/>
  <bookViews>
    <workbookView xWindow="-120" yWindow="-120" windowWidth="38640" windowHeight="21120" firstSheet="1" activeTab="1" xr2:uid="{B96E2EEC-498D-4344-BDD8-840FDE853845}"/>
  </bookViews>
  <sheets>
    <sheet name="Blad1" sheetId="1" r:id="rId1"/>
    <sheet name="PGA (ML)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459" i="6" l="1"/>
  <c r="B7" i="1"/>
  <c r="B6" i="1" l="1"/>
  <c r="C3" i="1"/>
  <c r="B3" i="1"/>
  <c r="B4" i="1"/>
  <c r="B9" i="1" l="1"/>
  <c r="B12" i="1"/>
  <c r="B13" i="1"/>
  <c r="B14" i="1"/>
</calcChain>
</file>

<file path=xl/sharedStrings.xml><?xml version="1.0" encoding="utf-8"?>
<sst xmlns="http://schemas.openxmlformats.org/spreadsheetml/2006/main" count="7349" uniqueCount="4541">
  <si>
    <t>Inköpspris</t>
  </si>
  <si>
    <t>Polaris</t>
  </si>
  <si>
    <t>RAY87H</t>
  </si>
  <si>
    <t>Lager fordon</t>
  </si>
  <si>
    <t>rest skuld</t>
  </si>
  <si>
    <t>avbet fordon</t>
  </si>
  <si>
    <t>reg nr</t>
  </si>
  <si>
    <t>Bil</t>
  </si>
  <si>
    <t>Leverantör</t>
  </si>
  <si>
    <t>Benämning</t>
  </si>
  <si>
    <t>Antal - PIA</t>
  </si>
  <si>
    <t>Tillgängliga</t>
  </si>
  <si>
    <t>37-0001B</t>
  </si>
  <si>
    <t>SORTIMENT BROMSRVRSNIPPLA</t>
  </si>
  <si>
    <t>732610072</t>
  </si>
  <si>
    <t>PUSH NUT</t>
  </si>
  <si>
    <t>NF-3731-015/100</t>
  </si>
  <si>
    <t>STICKSDKRING 15A</t>
  </si>
  <si>
    <t>414575600</t>
  </si>
  <si>
    <t>COTTER PIN</t>
  </si>
  <si>
    <t>517304538</t>
  </si>
  <si>
    <t>LOCKING PLATE</t>
  </si>
  <si>
    <t>420430482</t>
  </si>
  <si>
    <t>GASKET</t>
  </si>
  <si>
    <t>250000414</t>
  </si>
  <si>
    <t>SOCKET HEAD SCREW M8 X 22</t>
  </si>
  <si>
    <t>514054274</t>
  </si>
  <si>
    <t>LOWER STOPPER</t>
  </si>
  <si>
    <t>417224220</t>
  </si>
  <si>
    <t>PIVOT 26MM</t>
  </si>
  <si>
    <t>417224222</t>
  </si>
  <si>
    <t>PIVOT  38MM</t>
  </si>
  <si>
    <t>2889405</t>
  </si>
  <si>
    <t>K-WINDSHIELD LOW DARK SMOKE</t>
  </si>
  <si>
    <t>234062670</t>
  </si>
  <si>
    <t>FLAT WASHER</t>
  </si>
  <si>
    <t>502007145</t>
  </si>
  <si>
    <t>GRILL</t>
  </si>
  <si>
    <t>3514304</t>
  </si>
  <si>
    <t>BEARING 205 WITHOUT SEAL</t>
  </si>
  <si>
    <t>Installation</t>
  </si>
  <si>
    <t>AD-100010</t>
  </si>
  <si>
    <t>ADBLUE 10L INKL. PIP.</t>
  </si>
  <si>
    <t>5410344</t>
  </si>
  <si>
    <t>PLUIG</t>
  </si>
  <si>
    <t>420840090</t>
  </si>
  <si>
    <t>SCREW-HEX.M8 X 35</t>
  </si>
  <si>
    <t>7710401</t>
  </si>
  <si>
    <t>RETAINING RING</t>
  </si>
  <si>
    <t>414580600</t>
  </si>
  <si>
    <t>ELBOW MALE CONNECTOR</t>
  </si>
  <si>
    <t>5451670</t>
  </si>
  <si>
    <t>BELT HOLDER</t>
  </si>
  <si>
    <t>Hyra av maskin</t>
  </si>
  <si>
    <t>hyra av maskiner</t>
  </si>
  <si>
    <t>112</t>
  </si>
  <si>
    <t>Hyra av maskiner halvdag</t>
  </si>
  <si>
    <t>6 004 020 833 162</t>
  </si>
  <si>
    <t>BATTERI H3 SILVER</t>
  </si>
  <si>
    <t>250000745</t>
  </si>
  <si>
    <t>TORX TRUSS M/S M8 X 30</t>
  </si>
  <si>
    <t>293200003</t>
  </si>
  <si>
    <t>NEOPRENE SEAL, METER</t>
  </si>
  <si>
    <t>420840096</t>
  </si>
  <si>
    <t>SCREW-HEX.M8 X 60</t>
  </si>
  <si>
    <t xml:space="preserve">Autoexperten </t>
  </si>
  <si>
    <t>504909008 I312</t>
  </si>
  <si>
    <t>BATTERI MC 12V 4AH AGM FA</t>
  </si>
  <si>
    <t>Autoexperten</t>
  </si>
  <si>
    <t>CUK 2141</t>
  </si>
  <si>
    <t>Kupefilter kol</t>
  </si>
  <si>
    <t>LF 0299040</t>
  </si>
  <si>
    <t>FLATSTIFTSDKRING BIG</t>
  </si>
  <si>
    <t>584.560</t>
  </si>
  <si>
    <t>GÄNGAD BULT</t>
  </si>
  <si>
    <t>NGK 8020</t>
  </si>
  <si>
    <t>NGK LB05EP</t>
  </si>
  <si>
    <t>HU 7008 Z</t>
  </si>
  <si>
    <t>OLJEFITLER</t>
  </si>
  <si>
    <t>TO-213830</t>
  </si>
  <si>
    <t>QUARTZ INEO FIRST 0W-30 1</t>
  </si>
  <si>
    <t>LM-2326</t>
  </si>
  <si>
    <t>SPECIAL TEC F 5W-30 5L</t>
  </si>
  <si>
    <t>LF 0299050</t>
  </si>
  <si>
    <t>FLATSDKRING MAXI 50A</t>
  </si>
  <si>
    <t>AD-302201</t>
  </si>
  <si>
    <t>GLYKOL BLE 1L FB</t>
  </si>
  <si>
    <t>EF-BCA363362</t>
  </si>
  <si>
    <t>Bromsok vf</t>
  </si>
  <si>
    <t>FB-15374</t>
  </si>
  <si>
    <t>Oljeplugg inkl. packning</t>
  </si>
  <si>
    <t>H 614 N</t>
  </si>
  <si>
    <t>OLJEFILTER</t>
  </si>
  <si>
    <t>85126VIC1</t>
  </si>
  <si>
    <t>Gasurl.lampa D2R Vision</t>
  </si>
  <si>
    <t>LF 0299060</t>
  </si>
  <si>
    <t>FLATSTIFTSDKRING MAX</t>
  </si>
  <si>
    <t>AD-300004</t>
  </si>
  <si>
    <t>GLYKOL BLE 4L</t>
  </si>
  <si>
    <t>VKBA3646</t>
  </si>
  <si>
    <t>HJULLAGERSATS</t>
  </si>
  <si>
    <t>LM-4421</t>
  </si>
  <si>
    <t>Synt hypoidolja ls7</t>
  </si>
  <si>
    <t>BEG-7279</t>
  </si>
  <si>
    <t>Tändkabelsats</t>
  </si>
  <si>
    <t>980220</t>
  </si>
  <si>
    <t xml:space="preserve">Autoexperten Logoband </t>
  </si>
  <si>
    <t>LF 0299070</t>
  </si>
  <si>
    <t>FLATSTIFTSDKRING MAXI 70</t>
  </si>
  <si>
    <t>AD-312001</t>
  </si>
  <si>
    <t>GLYKOL RÖD 1L FB</t>
  </si>
  <si>
    <t>0039795</t>
  </si>
  <si>
    <t>Motorkåpa Underdel</t>
  </si>
  <si>
    <t>LM-3681</t>
  </si>
  <si>
    <t>Top tec atf 1200 1l</t>
  </si>
  <si>
    <t>HP T1622</t>
  </si>
  <si>
    <t>BROMSBELDGG</t>
  </si>
  <si>
    <t>12866</t>
  </si>
  <si>
    <t>GLVDLAMPA 12V 10W SV8,5</t>
  </si>
  <si>
    <t>LF 0299080</t>
  </si>
  <si>
    <t>FLATSTIFTSDKRING MAXI 80</t>
  </si>
  <si>
    <t>4RA 003 437 081</t>
  </si>
  <si>
    <t>ENKELRELD 12V 60A MED FDS</t>
  </si>
  <si>
    <t>TO-213814</t>
  </si>
  <si>
    <t>QUARTZ 9000 0W-30 1L</t>
  </si>
  <si>
    <t>AD-AXSPOL</t>
  </si>
  <si>
    <t>AX SPOLARVDTSKA KONC 1L</t>
  </si>
  <si>
    <t>0029799</t>
  </si>
  <si>
    <t>Motorkåpa</t>
  </si>
  <si>
    <t>CUK 29 005</t>
  </si>
  <si>
    <t>41-190969</t>
  </si>
  <si>
    <t>Damasksats, universal</t>
  </si>
  <si>
    <t>12598</t>
  </si>
  <si>
    <t>GLVDLAMPA 12V 1,2W BAX8,5</t>
  </si>
  <si>
    <t>BEG-1044</t>
  </si>
  <si>
    <t>Spolarmunstycke strå</t>
  </si>
  <si>
    <t>235.900</t>
  </si>
  <si>
    <t>PACKNINGSSATS, OLJEKYLARE</t>
  </si>
  <si>
    <t>TO-214297</t>
  </si>
  <si>
    <t>QUARTZ 9000 0W-30 5L</t>
  </si>
  <si>
    <t>934.820</t>
  </si>
  <si>
    <t>PACKNINGSSATS, EGR-SYSTEM</t>
  </si>
  <si>
    <t>92-MF 5133</t>
  </si>
  <si>
    <t>MOTORFÄSTE FRÄMRE</t>
  </si>
  <si>
    <t>10-600100</t>
  </si>
  <si>
    <t>BROMSVDTSKA SL6 DOT4  1L</t>
  </si>
  <si>
    <t>NGK 2397</t>
  </si>
  <si>
    <t>2397-Bilstift-Std.(VL24)</t>
  </si>
  <si>
    <t>570901076 J382</t>
  </si>
  <si>
    <t>Batteri A7 Silver</t>
  </si>
  <si>
    <t>CU 2440</t>
  </si>
  <si>
    <t>KUPEFILTER</t>
  </si>
  <si>
    <t>LM-3682</t>
  </si>
  <si>
    <t>TOP TEC ATF 1200 5L</t>
  </si>
  <si>
    <t>1FJ 358 176 301</t>
  </si>
  <si>
    <t>LED-RAMP BLACK MAGIC 20"</t>
  </si>
  <si>
    <t>C 3747</t>
  </si>
  <si>
    <t>LUFTFILTER</t>
  </si>
  <si>
    <t>3518877</t>
  </si>
  <si>
    <t>Bromsskvld</t>
  </si>
  <si>
    <t>HU 6013 Z</t>
  </si>
  <si>
    <t>Oljefilter</t>
  </si>
  <si>
    <t>LM-20792</t>
  </si>
  <si>
    <t>SPECIAL TEC AA 5W-20 1L</t>
  </si>
  <si>
    <t>AD-100005</t>
  </si>
  <si>
    <t>ADBLUE 5L INKL. PIP.</t>
  </si>
  <si>
    <t>WAL-82328</t>
  </si>
  <si>
    <t>RVRKLAMMER 58,0 MM M10</t>
  </si>
  <si>
    <t>WBD294</t>
  </si>
  <si>
    <t>Bromsskiva</t>
  </si>
  <si>
    <t>LM-20626</t>
  </si>
  <si>
    <t>DUBBELKOPPL.OLJA 810</t>
  </si>
  <si>
    <t>CUK 27 009</t>
  </si>
  <si>
    <t>98-MEVGK7411</t>
  </si>
  <si>
    <t>Spindelled</t>
  </si>
  <si>
    <t>LM-21658</t>
  </si>
  <si>
    <t>MULTI-DISC CLUTCH OIL 1L</t>
  </si>
  <si>
    <t>16-36256 01</t>
  </si>
  <si>
    <t>LDNKARM BAKAXEL</t>
  </si>
  <si>
    <t>12342PRC1</t>
  </si>
  <si>
    <t>HALOGENGLVDLAMPA H4</t>
  </si>
  <si>
    <t>V22-92-0003</t>
  </si>
  <si>
    <t>ABS-KRANS</t>
  </si>
  <si>
    <t>LM-3640</t>
  </si>
  <si>
    <t>DUBBELKOPPLINGS OLJA 8100</t>
  </si>
  <si>
    <t>LF 0495040T</t>
  </si>
  <si>
    <t>SDKRING JCASE, 40A</t>
  </si>
  <si>
    <t>VKMC01148-2</t>
  </si>
  <si>
    <t>KAMREMSATS M VATTENPUMP</t>
  </si>
  <si>
    <t>LM-2366</t>
  </si>
  <si>
    <t>STYRSERVO OLJA 1L</t>
  </si>
  <si>
    <t>W 7069</t>
  </si>
  <si>
    <t>16-36257 01</t>
  </si>
  <si>
    <t>AD-349004</t>
  </si>
  <si>
    <t>Glykol röd</t>
  </si>
  <si>
    <t>72-354</t>
  </si>
  <si>
    <t>Damask</t>
  </si>
  <si>
    <t>VLYB114</t>
  </si>
  <si>
    <t>EXTRALJUSHELLARE FVR LED</t>
  </si>
  <si>
    <t>LM-21604</t>
  </si>
  <si>
    <t>TOP TEC 4210 0W-30 1L</t>
  </si>
  <si>
    <t>61-1202-15651</t>
  </si>
  <si>
    <t>Positionslykta</t>
  </si>
  <si>
    <t>LM-20662</t>
  </si>
  <si>
    <t>TOP TEC ATF 1800 5L</t>
  </si>
  <si>
    <t>16-37478 01</t>
  </si>
  <si>
    <t>REPSATS</t>
  </si>
  <si>
    <t>0 092 S50 080</t>
  </si>
  <si>
    <t>BATTERI BOSCH 77Ah</t>
  </si>
  <si>
    <t>F 026 407 327</t>
  </si>
  <si>
    <t>35390-15</t>
  </si>
  <si>
    <t>Ledningssats för 2-extraljus</t>
  </si>
  <si>
    <t>NGK 3410</t>
  </si>
  <si>
    <t>NGK B4LM</t>
  </si>
  <si>
    <t>35471056</t>
  </si>
  <si>
    <t>Blinkers backspegel, hvge</t>
  </si>
  <si>
    <t>LM-3687</t>
  </si>
  <si>
    <t>TOP TEC ATF 1800 1L</t>
  </si>
  <si>
    <t>16-34464 01</t>
  </si>
  <si>
    <t>STYRLED YTTRE</t>
  </si>
  <si>
    <t>SA V2146</t>
  </si>
  <si>
    <t>STVTDDMPARE</t>
  </si>
  <si>
    <t>530 0835 10</t>
  </si>
  <si>
    <t>Kamremssats</t>
  </si>
  <si>
    <t>LM-8972</t>
  </si>
  <si>
    <t>TOP TEC 4200 1L</t>
  </si>
  <si>
    <t>TO-226005</t>
  </si>
  <si>
    <t>QUARTZ INEO XTRA LL 0W-20</t>
  </si>
  <si>
    <t>35471052</t>
  </si>
  <si>
    <t>Mirror house</t>
  </si>
  <si>
    <t>CUK 26 009</t>
  </si>
  <si>
    <t>0 986 479 042</t>
  </si>
  <si>
    <t>BROMSSKIVA</t>
  </si>
  <si>
    <t>LM-2316</t>
  </si>
  <si>
    <t>TOP TEC 4600 5L</t>
  </si>
  <si>
    <t>37-1950</t>
  </si>
  <si>
    <t>BROMSRVR CU 5MM I RULLE 5</t>
  </si>
  <si>
    <t>LM-9510</t>
  </si>
  <si>
    <t>TOP TEC 4100 1L</t>
  </si>
  <si>
    <t>TO-226006</t>
  </si>
  <si>
    <t>C 30 189/1</t>
  </si>
  <si>
    <t>Luftfilter</t>
  </si>
  <si>
    <t>529 0540 10</t>
  </si>
  <si>
    <t>Drivremsats</t>
  </si>
  <si>
    <t>CO-220125S</t>
  </si>
  <si>
    <t>09.9825.21</t>
  </si>
  <si>
    <t>FB-29463</t>
  </si>
  <si>
    <t>HJULMUTTER</t>
  </si>
  <si>
    <t>LM-1414</t>
  </si>
  <si>
    <t>SYNTH GEAROIL 75W90 GL5 1</t>
  </si>
  <si>
    <t>CUK 2733</t>
  </si>
  <si>
    <t>NGK 7121</t>
  </si>
  <si>
    <t>NGK BCPR6ES11</t>
  </si>
  <si>
    <t>OE-31201493</t>
  </si>
  <si>
    <t>Eccentric Washer</t>
  </si>
  <si>
    <t>LM-1410</t>
  </si>
  <si>
    <t>HYPOIDVDXEL OLJA LS 85W90</t>
  </si>
  <si>
    <t>HP T2153</t>
  </si>
  <si>
    <t>WK 713</t>
  </si>
  <si>
    <t>BRDNSLEFILTER</t>
  </si>
  <si>
    <t>LM-1407</t>
  </si>
  <si>
    <t>HYPOID VDXLL.OLJA TDL 75W</t>
  </si>
  <si>
    <t>12499</t>
  </si>
  <si>
    <t>GLVDLAMPA 12V 21/5W BAY15</t>
  </si>
  <si>
    <t>588.690</t>
  </si>
  <si>
    <t>AVTAPPNINGSPLUGG, OLJETRE</t>
  </si>
  <si>
    <t>OE-985870</t>
  </si>
  <si>
    <t>Flange lock nut</t>
  </si>
  <si>
    <t>LM-3652</t>
  </si>
  <si>
    <t>TOP TEC ATF 1100 5L</t>
  </si>
  <si>
    <t>HP T1806</t>
  </si>
  <si>
    <t>HU 719/8 X</t>
  </si>
  <si>
    <t>FB-07215</t>
  </si>
  <si>
    <t>OLJEPLUGGSPACKNING</t>
  </si>
  <si>
    <t>12814B2</t>
  </si>
  <si>
    <t>Glvdlampa 12V 10W BA15s</t>
  </si>
  <si>
    <t>3 397 014 116</t>
  </si>
  <si>
    <t>Flatbladesats A102S</t>
  </si>
  <si>
    <t>623 3151 09</t>
  </si>
  <si>
    <t>KOP.KIT EXKL.URTRAMPNINGS</t>
  </si>
  <si>
    <t>AD-344004</t>
  </si>
  <si>
    <t>Glykol 774C OEM Blågrön4l</t>
  </si>
  <si>
    <t>LF 0297002LXN</t>
  </si>
  <si>
    <t>FLATSTIFTSDKRING MINI 2 A</t>
  </si>
  <si>
    <t>LM-20787</t>
  </si>
  <si>
    <t>TOP TEC 6200 1L</t>
  </si>
  <si>
    <t>5536877</t>
  </si>
  <si>
    <t>Bromsskvld Vd bak</t>
  </si>
  <si>
    <t>TO-213819</t>
  </si>
  <si>
    <t>QUARTZ INEO LONG LIF</t>
  </si>
  <si>
    <t>CU 2855</t>
  </si>
  <si>
    <t>Kupefilter</t>
  </si>
  <si>
    <t>VA-1100129</t>
  </si>
  <si>
    <t>HYDRAULISKT URTRAMPNINGSL</t>
  </si>
  <si>
    <t>31-SWPS0013A</t>
  </si>
  <si>
    <t>GLASWIPES ANTI GLARE</t>
  </si>
  <si>
    <t>LF 0297005LXN</t>
  </si>
  <si>
    <t>FLATSTIFTSDKRING MINI 5 A</t>
  </si>
  <si>
    <t>HU 5003 Z</t>
  </si>
  <si>
    <t>PU 9009 Z KIT</t>
  </si>
  <si>
    <t>420888445</t>
  </si>
  <si>
    <t>Piston 69,40 mm, std</t>
  </si>
  <si>
    <t>PU 9012/1 Z</t>
  </si>
  <si>
    <t>HU 7020 Z</t>
  </si>
  <si>
    <t>31-SWPS0014A</t>
  </si>
  <si>
    <t>VINYLWIPES NEW CAR</t>
  </si>
  <si>
    <t>LF 0297015LXN</t>
  </si>
  <si>
    <t>FLATSTIFTSDKRING MINI 15</t>
  </si>
  <si>
    <t>TO-213818</t>
  </si>
  <si>
    <t>VA-119431</t>
  </si>
  <si>
    <t>FLATBLADE SET 650 + 475 M</t>
  </si>
  <si>
    <t>6737865</t>
  </si>
  <si>
    <t>Female crimp sicma</t>
  </si>
  <si>
    <t>12071CP</t>
  </si>
  <si>
    <t>GLVDLAMPA 12V 21W WX3X16D</t>
  </si>
  <si>
    <t>CUK 2939</t>
  </si>
  <si>
    <t>HP T5075</t>
  </si>
  <si>
    <t>LF 0297010LXN</t>
  </si>
  <si>
    <t>FLATSTIFTSDKRING MINI 10</t>
  </si>
  <si>
    <t>45-9-0100</t>
  </si>
  <si>
    <t>Hjulmutter</t>
  </si>
  <si>
    <t>0 450 905 280</t>
  </si>
  <si>
    <t>7710230</t>
  </si>
  <si>
    <t>Female sicma3plus crimp terminal 1,5 mm</t>
  </si>
  <si>
    <t>WK 6003</t>
  </si>
  <si>
    <t>Brdnslefilter</t>
  </si>
  <si>
    <t>NF-3731-020/100</t>
  </si>
  <si>
    <t>STICKSDKRING 20A</t>
  </si>
  <si>
    <t>W 7058</t>
  </si>
  <si>
    <t>LF 0297020LXN</t>
  </si>
  <si>
    <t>FLATSTIFTSDKRING MINI 20</t>
  </si>
  <si>
    <t>AD-374004</t>
  </si>
  <si>
    <t>Glykol G12++ NG 4l</t>
  </si>
  <si>
    <t>12065CP</t>
  </si>
  <si>
    <t>GLVDLAMPA 12V 21W W3X16D</t>
  </si>
  <si>
    <t>12516</t>
  </si>
  <si>
    <t>GLVDLAMPA 12V 1,2W W2X4,6</t>
  </si>
  <si>
    <t>TO-214028</t>
  </si>
  <si>
    <t>FLUIDMATIC LV MV 1L</t>
  </si>
  <si>
    <t>NF-3731-025/100</t>
  </si>
  <si>
    <t>STICKSDKRING 25A</t>
  </si>
  <si>
    <t>22-4044241</t>
  </si>
  <si>
    <t>FJDDER</t>
  </si>
  <si>
    <t>LF 0297025LXN</t>
  </si>
  <si>
    <t>FLATSTIFTSDKRING MINI 25</t>
  </si>
  <si>
    <t>LM-4427</t>
  </si>
  <si>
    <t>HELSYNT VDXL.OLJA 75W-80</t>
  </si>
  <si>
    <t>CX 1762445</t>
  </si>
  <si>
    <t>MONTERINGSPLET MK</t>
  </si>
  <si>
    <t>12594</t>
  </si>
  <si>
    <t>Glödlampa 12v 21/4w baz15d</t>
  </si>
  <si>
    <t>TO-214145</t>
  </si>
  <si>
    <t>TRAXIUM DUAL 9 FE 75W-90</t>
  </si>
  <si>
    <t>NF-3731-030/100</t>
  </si>
  <si>
    <t>STICKSDKRING 30A</t>
  </si>
  <si>
    <t>C 35 177</t>
  </si>
  <si>
    <t>LF 0297030LXN</t>
  </si>
  <si>
    <t>FLATSTIFTSDKRING MINI 30</t>
  </si>
  <si>
    <t>510909017 I312</t>
  </si>
  <si>
    <t>BATTERI MC 12V 10AH AGM F</t>
  </si>
  <si>
    <t>OE-30624274</t>
  </si>
  <si>
    <t>Skruv</t>
  </si>
  <si>
    <t>12498CP</t>
  </si>
  <si>
    <t>Glödlampa 12v 21w ba15s</t>
  </si>
  <si>
    <t>TO-228919</t>
  </si>
  <si>
    <t>Rubia Optima 3100 10W-40 5l</t>
  </si>
  <si>
    <t>NF-3731-040/100</t>
  </si>
  <si>
    <t>STICKSDKRING 40A</t>
  </si>
  <si>
    <t>SA MK332</t>
  </si>
  <si>
    <t>FJDDERBENSLAGERSATS</t>
  </si>
  <si>
    <t>LF 0297075LXN</t>
  </si>
  <si>
    <t>FLATSTIFTSDKRING MIN</t>
  </si>
  <si>
    <t>WK 820/2 X</t>
  </si>
  <si>
    <t>S 580 942</t>
  </si>
  <si>
    <t>VAGGSTRVMST R13 HELLJUS</t>
  </si>
  <si>
    <t>12496</t>
  </si>
  <si>
    <t>Glödlampa 12v 21w bau15s gul</t>
  </si>
  <si>
    <t>2GA941479A</t>
  </si>
  <si>
    <t>Lampa Höger</t>
  </si>
  <si>
    <t>LM-4406</t>
  </si>
  <si>
    <t>Hypoidolja 80W-90 GL5 1l</t>
  </si>
  <si>
    <t>LM-2853</t>
  </si>
  <si>
    <t>SPECIAL TEC V 0W-30  5L</t>
  </si>
  <si>
    <t>LF 0287005L</t>
  </si>
  <si>
    <t>FLATSTIFTSDKRING ATOF, 5A</t>
  </si>
  <si>
    <t>12499CP</t>
  </si>
  <si>
    <t>Glvdlampa 12V 21/5W BAY15</t>
  </si>
  <si>
    <t>TH7280.92J</t>
  </si>
  <si>
    <t>TERMOSTAT</t>
  </si>
  <si>
    <t>12929</t>
  </si>
  <si>
    <t>Glödlampa 12v 4w ba9s</t>
  </si>
  <si>
    <t>LB KL 99-104</t>
  </si>
  <si>
    <t>KLAMMER 99,4-104 MM</t>
  </si>
  <si>
    <t>61-1012-14105</t>
  </si>
  <si>
    <t>KULKOPPLING</t>
  </si>
  <si>
    <t>KC 83D</t>
  </si>
  <si>
    <t>LF 0287010L</t>
  </si>
  <si>
    <t>FLATSTIFTSDKRING ATOF, 10</t>
  </si>
  <si>
    <t>TO-213768</t>
  </si>
  <si>
    <t>QUARTZ INEO ECS 5W-3</t>
  </si>
  <si>
    <t>12972CX</t>
  </si>
  <si>
    <t>HALOGENLAMPA H7 STD</t>
  </si>
  <si>
    <t>12821</t>
  </si>
  <si>
    <t>Glödlampa 12v r5w ba15s</t>
  </si>
  <si>
    <t>0 450 902 161</t>
  </si>
  <si>
    <t>AD-312004</t>
  </si>
  <si>
    <t>GLYKOL RVD 4L FB</t>
  </si>
  <si>
    <t>VKBA7036</t>
  </si>
  <si>
    <t>Hjullagersats</t>
  </si>
  <si>
    <t>LF 0287015L</t>
  </si>
  <si>
    <t>FLATSTIFTSDKRING ATOF, 15</t>
  </si>
  <si>
    <t>LM-2991</t>
  </si>
  <si>
    <t>STARTGAS 200ML</t>
  </si>
  <si>
    <t>83439416</t>
  </si>
  <si>
    <t>Sliding Block</t>
  </si>
  <si>
    <t>12844</t>
  </si>
  <si>
    <t>GLVDLAMPA 12V 5W SV8,5</t>
  </si>
  <si>
    <t>3 397 007 863</t>
  </si>
  <si>
    <t>FLATBLADESATS A863S 650/4</t>
  </si>
  <si>
    <t>TO-213933</t>
  </si>
  <si>
    <t>EVOLUTION FULL TECH  FE 5</t>
  </si>
  <si>
    <t>LF 0287020L</t>
  </si>
  <si>
    <t>FLATSTIFTSDKRING ATOF, 20</t>
  </si>
  <si>
    <t>PU 7010 Z</t>
  </si>
  <si>
    <t>92-FE 06161</t>
  </si>
  <si>
    <t>Styrservoolja 1L</t>
  </si>
  <si>
    <t>12864</t>
  </si>
  <si>
    <t>Glödlampa 12v 5w sv8,5</t>
  </si>
  <si>
    <t>HP T2239</t>
  </si>
  <si>
    <t>CU 2733</t>
  </si>
  <si>
    <t>LF 0287025L</t>
  </si>
  <si>
    <t>FLATSTIFTSDKRING ATOF, 25</t>
  </si>
  <si>
    <t>85415C1</t>
  </si>
  <si>
    <t>Gasurl.lampa D1S Standard</t>
  </si>
  <si>
    <t>W 67/2</t>
  </si>
  <si>
    <t>12961</t>
  </si>
  <si>
    <t>GLVDLAMPA 12V 5W W2,1X9,5</t>
  </si>
  <si>
    <t>HP T1976</t>
  </si>
  <si>
    <t>PU 9003 Z</t>
  </si>
  <si>
    <t>LF 0287030L</t>
  </si>
  <si>
    <t>FLATSTIFTSDKRING ATOF, 30</t>
  </si>
  <si>
    <t>TO-213777</t>
  </si>
  <si>
    <t>QUARTZ 9000 NFC 5W-30 1L</t>
  </si>
  <si>
    <t>NGK 93819</t>
  </si>
  <si>
    <t>NGK ILKR8Q7</t>
  </si>
  <si>
    <t>12396</t>
  </si>
  <si>
    <t>Glödlampa 12v 5w w2,1x9,5d gul</t>
  </si>
  <si>
    <t>C 32 191</t>
  </si>
  <si>
    <t>3PK848</t>
  </si>
  <si>
    <t>DRIVREM</t>
  </si>
  <si>
    <t>LM-20631</t>
  </si>
  <si>
    <t>SPECIAL TEC V 0W-20  1L</t>
  </si>
  <si>
    <t>LF 0299020</t>
  </si>
  <si>
    <t>FLATSTIFTSDKRING MAXI 20</t>
  </si>
  <si>
    <t>41-305910</t>
  </si>
  <si>
    <t>DAMASKSATS</t>
  </si>
  <si>
    <t>NGK 5722</t>
  </si>
  <si>
    <t>5722-Snöskoterstift-Stand</t>
  </si>
  <si>
    <t>12258PR</t>
  </si>
  <si>
    <t>Halogenglödlampa h1 vision 12v</t>
  </si>
  <si>
    <t>LF 0217008</t>
  </si>
  <si>
    <t>GLASRVRSDKRING 5X20MM 8A</t>
  </si>
  <si>
    <t>LM-2362</t>
  </si>
  <si>
    <t>TOP TEC 4310 5L</t>
  </si>
  <si>
    <t>LF 0299030</t>
  </si>
  <si>
    <t>VKBA3584</t>
  </si>
  <si>
    <t>35-938081</t>
  </si>
  <si>
    <t>BOGSERINGSLINA 2500</t>
  </si>
  <si>
    <t>12336Â PR</t>
  </si>
  <si>
    <t>Halogenglödlampa h3 vision 12v</t>
  </si>
  <si>
    <t>Börjessons</t>
  </si>
  <si>
    <t>32755-6</t>
  </si>
  <si>
    <t>Lenk v5 black 6</t>
  </si>
  <si>
    <t>32755-7</t>
  </si>
  <si>
    <t>Lenk v5 black 7</t>
  </si>
  <si>
    <t>32755-8</t>
  </si>
  <si>
    <t>Lenk v5 black 8</t>
  </si>
  <si>
    <t>32755-11</t>
  </si>
  <si>
    <t>Lenk v5 size 11</t>
  </si>
  <si>
    <t>50000110</t>
  </si>
  <si>
    <t>Vidsel v1 men 9</t>
  </si>
  <si>
    <t>Briggs&amp;Stratton</t>
  </si>
  <si>
    <t>592673</t>
  </si>
  <si>
    <t>592673 PUSH ROD</t>
  </si>
  <si>
    <t>795083</t>
  </si>
  <si>
    <t>Diaphragm-Carburetor</t>
  </si>
  <si>
    <t>Bright Gloves</t>
  </si>
  <si>
    <t>B7</t>
  </si>
  <si>
    <t>Bright gloves st 7</t>
  </si>
  <si>
    <t>b5</t>
  </si>
  <si>
    <t xml:space="preserve">Bright Gloves st 5 </t>
  </si>
  <si>
    <t xml:space="preserve">BRP </t>
  </si>
  <si>
    <t>517305553</t>
  </si>
  <si>
    <t>HOOD GRILL WITH MESH</t>
  </si>
  <si>
    <t>BRP</t>
  </si>
  <si>
    <t>420853133</t>
  </si>
  <si>
    <t>CLAMP 9.2-10.9 MM</t>
  </si>
  <si>
    <t>420430930</t>
  </si>
  <si>
    <t>414754200</t>
  </si>
  <si>
    <t>SPRING-RELEASE</t>
  </si>
  <si>
    <t>506151556</t>
  </si>
  <si>
    <t>Tie rod</t>
  </si>
  <si>
    <t>417223631</t>
  </si>
  <si>
    <t>AXLE - 8MM</t>
  </si>
  <si>
    <t>518323007</t>
  </si>
  <si>
    <t>LH FRONT FOAM</t>
  </si>
  <si>
    <t>W24ESR-U</t>
  </si>
  <si>
    <t>We24esr-u</t>
  </si>
  <si>
    <t>860201443</t>
  </si>
  <si>
    <t>FULL BODY SKID PLATE KIT</t>
  </si>
  <si>
    <t>572092702</t>
  </si>
  <si>
    <t>Oljesticka 572092702</t>
  </si>
  <si>
    <t>278002297 DCPR9E</t>
  </si>
  <si>
    <t>SPARK PLUG</t>
  </si>
  <si>
    <t>517305485</t>
  </si>
  <si>
    <t>FOAM</t>
  </si>
  <si>
    <t>420640324</t>
  </si>
  <si>
    <t>TORX SCREW M6 X 16</t>
  </si>
  <si>
    <t>293370117</t>
  </si>
  <si>
    <t>CIRCLIP</t>
  </si>
  <si>
    <t>705600967</t>
  </si>
  <si>
    <t>BOYAU DE FREIN *BRAKE LINE</t>
  </si>
  <si>
    <t>504076800</t>
  </si>
  <si>
    <t>Drive pin</t>
  </si>
  <si>
    <t>515178305</t>
  </si>
  <si>
    <t>LH SWITCH HOUSING</t>
  </si>
  <si>
    <t>503193548</t>
  </si>
  <si>
    <t>ROULEMENT BILLE*BALL BEARING</t>
  </si>
  <si>
    <t>515178536</t>
  </si>
  <si>
    <t>WIRING HARNESS</t>
  </si>
  <si>
    <t>860201641</t>
  </si>
  <si>
    <t>FULL BODY SKID PLATE</t>
  </si>
  <si>
    <t>502007137</t>
  </si>
  <si>
    <t>BOTTOM PAN FASTENER LH</t>
  </si>
  <si>
    <t>860201123</t>
  </si>
  <si>
    <t>ADJUSTABLE RISER LOW</t>
  </si>
  <si>
    <t>517304530</t>
  </si>
  <si>
    <t>HOOD B-160</t>
  </si>
  <si>
    <t>619100049</t>
  </si>
  <si>
    <t>CALIBRATION KIT</t>
  </si>
  <si>
    <t>517307525</t>
  </si>
  <si>
    <t>HOOD REAR R B-450</t>
  </si>
  <si>
    <t>860202144</t>
  </si>
  <si>
    <t>RADIATOR F KIT</t>
  </si>
  <si>
    <t>512060136</t>
  </si>
  <si>
    <t>STARTER GRIP</t>
  </si>
  <si>
    <t>414440800</t>
  </si>
  <si>
    <t>SOCKET SET SCREW M8 X 10</t>
  </si>
  <si>
    <t>502007243</t>
  </si>
  <si>
    <t>RH BOTTOM PAN UPPER FOAM</t>
  </si>
  <si>
    <t>710002964</t>
  </si>
  <si>
    <t>FLASHER</t>
  </si>
  <si>
    <t>420822802</t>
  </si>
  <si>
    <t>MOLDED HOSE</t>
  </si>
  <si>
    <t>517305323</t>
  </si>
  <si>
    <t>SIDE PANEL SUPPORT</t>
  </si>
  <si>
    <t>512060121</t>
  </si>
  <si>
    <t>HOUSING THROTTLE ASS Y</t>
  </si>
  <si>
    <t>860200741</t>
  </si>
  <si>
    <t>Extreme skid plate XS XM GUL</t>
  </si>
  <si>
    <t>414227300</t>
  </si>
  <si>
    <t>CLIP</t>
  </si>
  <si>
    <t>503190396</t>
  </si>
  <si>
    <t>BALL BEARING</t>
  </si>
  <si>
    <t>707002458</t>
  </si>
  <si>
    <t>HEAT SHIELD</t>
  </si>
  <si>
    <t>860202171</t>
  </si>
  <si>
    <t>CLAMP_MOUNTING KIT</t>
  </si>
  <si>
    <t>518326656</t>
  </si>
  <si>
    <t>SEAL</t>
  </si>
  <si>
    <t>505071812</t>
  </si>
  <si>
    <t>RETAINER</t>
  </si>
  <si>
    <t>520001814</t>
  </si>
  <si>
    <t>TOOLS KIT</t>
  </si>
  <si>
    <t>417224221</t>
  </si>
  <si>
    <t>PIVOT 33MM</t>
  </si>
  <si>
    <t>415064400</t>
  </si>
  <si>
    <t>Reflecteur dr</t>
  </si>
  <si>
    <t>860202692</t>
  </si>
  <si>
    <t>TANK VENT EXIT RELOCATION KIT</t>
  </si>
  <si>
    <t>860201227</t>
  </si>
  <si>
    <t>502007405</t>
  </si>
  <si>
    <t>ORANGE RACE FRONT BOTTOM PAN</t>
  </si>
  <si>
    <t>296000327</t>
  </si>
  <si>
    <t>502007219</t>
  </si>
  <si>
    <t>LH UPPER HULL FOAM</t>
  </si>
  <si>
    <t>207562544</t>
  </si>
  <si>
    <t>HEX. FLANGED SCREW M6 X 25, SCOTCH GRIP</t>
  </si>
  <si>
    <t>293370116</t>
  </si>
  <si>
    <t>513033070</t>
  </si>
  <si>
    <t>HOSE</t>
  </si>
  <si>
    <t>860201511</t>
  </si>
  <si>
    <t>ENDURO FRONT BUMPER</t>
  </si>
  <si>
    <t>515177414</t>
  </si>
  <si>
    <t>420832480</t>
  </si>
  <si>
    <t>Roulement bille*ball bearing</t>
  </si>
  <si>
    <t>515176932</t>
  </si>
  <si>
    <t>860200804</t>
  </si>
  <si>
    <t>REAR BUMPER</t>
  </si>
  <si>
    <t>707001168</t>
  </si>
  <si>
    <t>CVT AIR OUTLET ADAPTOR</t>
  </si>
  <si>
    <t>860201765</t>
  </si>
  <si>
    <t>ADJUSTABLE TOE HOLD</t>
  </si>
  <si>
    <t>269800457</t>
  </si>
  <si>
    <t>Trixx seadoo spark främre förvaringsutrymme</t>
  </si>
  <si>
    <t>417127672</t>
  </si>
  <si>
    <t>CAM ASS Y</t>
  </si>
  <si>
    <t>517306312</t>
  </si>
  <si>
    <t>HOOK - LEFT</t>
  </si>
  <si>
    <t>509000862</t>
  </si>
  <si>
    <t>RADIATOR HOSE</t>
  </si>
  <si>
    <t>515176011</t>
  </si>
  <si>
    <t>STARTER RELAY</t>
  </si>
  <si>
    <t>250000981</t>
  </si>
  <si>
    <t>SOCKET SCREW M5 X 25</t>
  </si>
  <si>
    <t>516003987</t>
  </si>
  <si>
    <t>LH LOWER DECAL</t>
  </si>
  <si>
    <t>420280467</t>
  </si>
  <si>
    <t>FLASQUE COULI. *HALF-OUTHER ASSY</t>
  </si>
  <si>
    <t>860201565</t>
  </si>
  <si>
    <t>MX-Z HANDLEBAR BAG</t>
  </si>
  <si>
    <t>517304497</t>
  </si>
  <si>
    <t>518324513</t>
  </si>
  <si>
    <t>RH CONSOLE SUPPORT</t>
  </si>
  <si>
    <t>269800431</t>
  </si>
  <si>
    <t>GOUPILLE RESSOR*HAIRPIN CUTTER</t>
  </si>
  <si>
    <t>509000924</t>
  </si>
  <si>
    <t>ENGINE INLET HOSE 600</t>
  </si>
  <si>
    <t>293350115</t>
  </si>
  <si>
    <t>422280280</t>
  </si>
  <si>
    <t>BELT DRIVE</t>
  </si>
  <si>
    <t>707002464</t>
  </si>
  <si>
    <t>529000046</t>
  </si>
  <si>
    <t>SET KEY, 16/21 MM</t>
  </si>
  <si>
    <t>420950745</t>
  </si>
  <si>
    <t>605355096</t>
  </si>
  <si>
    <t>RETAINER FOR STOPPER STRAP</t>
  </si>
  <si>
    <t>417224154</t>
  </si>
  <si>
    <t>TORQUE ROLLER</t>
  </si>
  <si>
    <t>417224191</t>
  </si>
  <si>
    <t>Pin</t>
  </si>
  <si>
    <t>572010100</t>
  </si>
  <si>
    <t>SPEEDO DRIVE INSERT</t>
  </si>
  <si>
    <t>4110b-4h</t>
  </si>
  <si>
    <t>B-4h</t>
  </si>
  <si>
    <t>520000712</t>
  </si>
  <si>
    <t>FULL MOON LH CAP</t>
  </si>
  <si>
    <t>705601518</t>
  </si>
  <si>
    <t>OUTLET HOSE, MASTER CYLINDER</t>
  </si>
  <si>
    <t>415129430</t>
  </si>
  <si>
    <t>502007131</t>
  </si>
  <si>
    <t>INSULATOR</t>
  </si>
  <si>
    <t>605348439</t>
  </si>
  <si>
    <t>RUBBER STOPPER</t>
  </si>
  <si>
    <t>207663046</t>
  </si>
  <si>
    <t>FLANGED HEX. SCREW M6 X 30</t>
  </si>
  <si>
    <t>705004987</t>
  </si>
  <si>
    <t>BRACKET COVER</t>
  </si>
  <si>
    <t>860201474</t>
  </si>
  <si>
    <t>515176015</t>
  </si>
  <si>
    <t>715900118</t>
  </si>
  <si>
    <t>RUBBER BOOT</t>
  </si>
  <si>
    <t>860201981</t>
  </si>
  <si>
    <t>WIRING HARNESS_HEATED VISOR SEC KIT</t>
  </si>
  <si>
    <t>705007041</t>
  </si>
  <si>
    <t>FRONT FACIA</t>
  </si>
  <si>
    <t>572079100</t>
  </si>
  <si>
    <t>CAP</t>
  </si>
  <si>
    <t>860201493</t>
  </si>
  <si>
    <t>ADJUSTABLE WINDSHIELD KIT</t>
  </si>
  <si>
    <t>517302631</t>
  </si>
  <si>
    <t>HINGE</t>
  </si>
  <si>
    <t>414918000</t>
  </si>
  <si>
    <t>CAM SLIDER SHOE</t>
  </si>
  <si>
    <t>517306311</t>
  </si>
  <si>
    <t>HOOK - RIGHT</t>
  </si>
  <si>
    <t>503192953</t>
  </si>
  <si>
    <t>Rail peint     *runner paint</t>
  </si>
  <si>
    <t>515176501</t>
  </si>
  <si>
    <t>417127294</t>
  </si>
  <si>
    <t>PIVOT STUD</t>
  </si>
  <si>
    <t>414805101</t>
  </si>
  <si>
    <t>PLASTIC NUT</t>
  </si>
  <si>
    <t>508000662</t>
  </si>
  <si>
    <t>FLUTE</t>
  </si>
  <si>
    <t>293100003</t>
  </si>
  <si>
    <t>NUT-WELD M6</t>
  </si>
  <si>
    <t>505072778</t>
  </si>
  <si>
    <t>SKI LEG</t>
  </si>
  <si>
    <t>515178088</t>
  </si>
  <si>
    <t>515176744</t>
  </si>
  <si>
    <t>FUSE BATTERY WIRE</t>
  </si>
  <si>
    <t>417119600</t>
  </si>
  <si>
    <t>PLASTIC CAP</t>
  </si>
  <si>
    <t>508000745</t>
  </si>
  <si>
    <t>2110292029921</t>
  </si>
  <si>
    <t>Nyckelband brp</t>
  </si>
  <si>
    <t>505074138</t>
  </si>
  <si>
    <t>SKI STOPPER</t>
  </si>
  <si>
    <t>509000180</t>
  </si>
  <si>
    <t>BOUCHON RADIAT.*PRESSURE CAP</t>
  </si>
  <si>
    <t>517305765</t>
  </si>
  <si>
    <t>CONSOLE-RH</t>
  </si>
  <si>
    <t>420854730</t>
  </si>
  <si>
    <t>MAIN EXHAUST VALVE</t>
  </si>
  <si>
    <t>422280360</t>
  </si>
  <si>
    <t>707002461</t>
  </si>
  <si>
    <t>513033910</t>
  </si>
  <si>
    <t>CLOSURE RING</t>
  </si>
  <si>
    <t>420431041</t>
  </si>
  <si>
    <t>415129371</t>
  </si>
  <si>
    <t>250000870</t>
  </si>
  <si>
    <t>Torx t-30 pan hd taptite m6x20</t>
  </si>
  <si>
    <t>860200740</t>
  </si>
  <si>
    <t>FULL PLATE</t>
  </si>
  <si>
    <t>516006224</t>
  </si>
  <si>
    <t>Logo BRP</t>
  </si>
  <si>
    <t>13-7424</t>
  </si>
  <si>
    <t>B10ev</t>
  </si>
  <si>
    <t>510004449</t>
  </si>
  <si>
    <t>HANDLE GRIP</t>
  </si>
  <si>
    <t>9290710090</t>
  </si>
  <si>
    <t>OXYGEN POWER CABLE KIT</t>
  </si>
  <si>
    <t>415129431</t>
  </si>
  <si>
    <t>502006906</t>
  </si>
  <si>
    <t>RH MIDDLE FOAM</t>
  </si>
  <si>
    <t>293650162</t>
  </si>
  <si>
    <t>OETIKER CLAMP</t>
  </si>
  <si>
    <t>293300134</t>
  </si>
  <si>
    <t>O-RING</t>
  </si>
  <si>
    <t>779207</t>
  </si>
  <si>
    <t>BRAKE FLUID DOT 4 355 ML</t>
  </si>
  <si>
    <t>509000888</t>
  </si>
  <si>
    <t>ENGINE OUTLET HOSE</t>
  </si>
  <si>
    <t>517303214</t>
  </si>
  <si>
    <t>Lh windshield support</t>
  </si>
  <si>
    <t>517305345</t>
  </si>
  <si>
    <t>RUBBER BUTTON LH</t>
  </si>
  <si>
    <t>715007211</t>
  </si>
  <si>
    <t>WIRING HARNESS_SEAT KIT G2</t>
  </si>
  <si>
    <t>511000563</t>
  </si>
  <si>
    <t>517304221</t>
  </si>
  <si>
    <t>LATCH SUPPORT</t>
  </si>
  <si>
    <t>517306612</t>
  </si>
  <si>
    <t>AIR DEFLECTOR LH (WHITE)</t>
  </si>
  <si>
    <t>517304672</t>
  </si>
  <si>
    <t>CONSOLE, DEEP BLACK</t>
  </si>
  <si>
    <t>417127825</t>
  </si>
  <si>
    <t>CAM_DRIVEN PULLEY ASSY</t>
  </si>
  <si>
    <t>417300561</t>
  </si>
  <si>
    <t>HOOK RETAINING F</t>
  </si>
  <si>
    <t>503193606</t>
  </si>
  <si>
    <t>RAIL_SUSPENSION 154 B-101</t>
  </si>
  <si>
    <t>420296908</t>
  </si>
  <si>
    <t>STATOR PLATE</t>
  </si>
  <si>
    <t>232551414</t>
  </si>
  <si>
    <t>NUT-STOP ELASTIC DIN.985</t>
  </si>
  <si>
    <t>420911552</t>
  </si>
  <si>
    <t>VALVE COVER</t>
  </si>
  <si>
    <t>517306480</t>
  </si>
  <si>
    <t>414916600</t>
  </si>
  <si>
    <t>NYLON CAP</t>
  </si>
  <si>
    <t>415130367</t>
  </si>
  <si>
    <t>SKI-DOO 2017 FUEL HOSE INJECTOR KIT</t>
  </si>
  <si>
    <t>420922519</t>
  </si>
  <si>
    <t>THERMOSTAT</t>
  </si>
  <si>
    <t>508000633</t>
  </si>
  <si>
    <t>AIR DUCT ASS Y</t>
  </si>
  <si>
    <t>572056600</t>
  </si>
  <si>
    <t>SPRING SUPPORT</t>
  </si>
  <si>
    <t>422280366</t>
  </si>
  <si>
    <t>707002459</t>
  </si>
  <si>
    <t>417224329</t>
  </si>
  <si>
    <t>CLUTCH SPRING</t>
  </si>
  <si>
    <t>505073703</t>
  </si>
  <si>
    <t>Joint rotule   *ball joint</t>
  </si>
  <si>
    <t>31001</t>
  </si>
  <si>
    <t>RETAINING RING 25X2   DIN471(1=10PCS)</t>
  </si>
  <si>
    <t>504152734</t>
  </si>
  <si>
    <t>TRACK ASS Y, 16X137X1.2RS</t>
  </si>
  <si>
    <t>417224277</t>
  </si>
  <si>
    <t>572044600</t>
  </si>
  <si>
    <t>THROTTLE COVER</t>
  </si>
  <si>
    <t>13-6421</t>
  </si>
  <si>
    <t>Bm7f</t>
  </si>
  <si>
    <t>513032979</t>
  </si>
  <si>
    <t>UNIVERSAL SPRING CLAMP</t>
  </si>
  <si>
    <t>420430056</t>
  </si>
  <si>
    <t>705601014</t>
  </si>
  <si>
    <t>PAD BRAKE REAR L</t>
  </si>
  <si>
    <t>415129599</t>
  </si>
  <si>
    <t>502007185</t>
  </si>
  <si>
    <t>504152576</t>
  </si>
  <si>
    <t>502007977</t>
  </si>
  <si>
    <t>UPPER HOOD FILTER</t>
  </si>
  <si>
    <t>705601519</t>
  </si>
  <si>
    <t>BRAKE LINE</t>
  </si>
  <si>
    <t>2110291951645</t>
  </si>
  <si>
    <t>Brp tygpåsar</t>
  </si>
  <si>
    <t>705007095</t>
  </si>
  <si>
    <t>GAUGE SUPPORT</t>
  </si>
  <si>
    <t>517306699</t>
  </si>
  <si>
    <t>PANEL_BODY RH B-101</t>
  </si>
  <si>
    <t>512059552</t>
  </si>
  <si>
    <t>420245911</t>
  </si>
  <si>
    <t>250000722</t>
  </si>
  <si>
    <t>TORX SCREW M6 X 20</t>
  </si>
  <si>
    <t>860200957</t>
  </si>
  <si>
    <t>Enjo pare-brise*windshield tri</t>
  </si>
  <si>
    <t>502008000</t>
  </si>
  <si>
    <t>LH.BOTTOM PAN</t>
  </si>
  <si>
    <t>517305344</t>
  </si>
  <si>
    <t>RUBBER BUTTON RH</t>
  </si>
  <si>
    <t>860201822</t>
  </si>
  <si>
    <t>WRAP AROUND BUMPER 20IN</t>
  </si>
  <si>
    <t>505074637</t>
  </si>
  <si>
    <t>ARM-UPPER</t>
  </si>
  <si>
    <t>513033715</t>
  </si>
  <si>
    <t>FUEL HOSE ASS Y</t>
  </si>
  <si>
    <t>508000609</t>
  </si>
  <si>
    <t>AIR FILTER</t>
  </si>
  <si>
    <t>511000763</t>
  </si>
  <si>
    <t>REAR LIGHT COVER</t>
  </si>
  <si>
    <t>417127430</t>
  </si>
  <si>
    <t>509000634</t>
  </si>
  <si>
    <t>503193938</t>
  </si>
  <si>
    <t>RAIL_SUSPENSION 154 B-229</t>
  </si>
  <si>
    <t>506152894</t>
  </si>
  <si>
    <t>STEERING SUPPORT</t>
  </si>
  <si>
    <t>518327567</t>
  </si>
  <si>
    <t>FRONT E MODULE</t>
  </si>
  <si>
    <t>420931380</t>
  </si>
  <si>
    <t>517306586</t>
  </si>
  <si>
    <t>732401030</t>
  </si>
  <si>
    <t>415130369</t>
  </si>
  <si>
    <t>SKI-DOO 2018 FUEL HOSE INJECTOR KIT</t>
  </si>
  <si>
    <t>860202346</t>
  </si>
  <si>
    <t>1+1 BACKREST</t>
  </si>
  <si>
    <t>502007754</t>
  </si>
  <si>
    <t>BUMPER F</t>
  </si>
  <si>
    <t>414773400</t>
  </si>
  <si>
    <t>RH BALL-JOINT</t>
  </si>
  <si>
    <t>861805537</t>
  </si>
  <si>
    <t>BELT TEMP. SENSOR KIT</t>
  </si>
  <si>
    <t>518328490</t>
  </si>
  <si>
    <t>LEFT MEMBER ASSEMBLY</t>
  </si>
  <si>
    <t>417224111</t>
  </si>
  <si>
    <t>506151845</t>
  </si>
  <si>
    <t>LH JOINT BALL</t>
  </si>
  <si>
    <t>517304928</t>
  </si>
  <si>
    <t>RH AIR DEFLECTOR</t>
  </si>
  <si>
    <t>510006705</t>
  </si>
  <si>
    <t>TRIM RH</t>
  </si>
  <si>
    <t>860201145</t>
  </si>
  <si>
    <t>EXTREM PLATE</t>
  </si>
  <si>
    <t>415064401</t>
  </si>
  <si>
    <t>Skidoo reflector</t>
  </si>
  <si>
    <t>513033339</t>
  </si>
  <si>
    <t>Boyau assemble *hose assy</t>
  </si>
  <si>
    <t>529035501</t>
  </si>
  <si>
    <t>SPACING TOOL</t>
  </si>
  <si>
    <t>420630815</t>
  </si>
  <si>
    <t>507032489</t>
  </si>
  <si>
    <t>PAD_BRAKE KIT</t>
  </si>
  <si>
    <t>415129403</t>
  </si>
  <si>
    <t>502006721</t>
  </si>
  <si>
    <t>RH FOAM</t>
  </si>
  <si>
    <t>715900317</t>
  </si>
  <si>
    <t>OETIKER CLAMP, SMALL</t>
  </si>
  <si>
    <t>250000577</t>
  </si>
  <si>
    <t>TORX-TRUSS PT K40 X 12</t>
  </si>
  <si>
    <t>705601251</t>
  </si>
  <si>
    <t>BRAKE SWITCH</t>
  </si>
  <si>
    <t>520000758</t>
  </si>
  <si>
    <t>BULB</t>
  </si>
  <si>
    <t>779215</t>
  </si>
  <si>
    <t>GEAR OIL SYNTHETIC 75W140 0,946L EU</t>
  </si>
  <si>
    <t>517306220</t>
  </si>
  <si>
    <t>PANEL_BODY RH B-229</t>
  </si>
  <si>
    <t>415129429</t>
  </si>
  <si>
    <t>707000966</t>
  </si>
  <si>
    <t>BALL JOINT ASS Y</t>
  </si>
  <si>
    <t>715003477</t>
  </si>
  <si>
    <t>SOLENOIDE SUPPORT KIT</t>
  </si>
  <si>
    <t>715001985</t>
  </si>
  <si>
    <t>ENS GPS*SUPPORT KIT</t>
  </si>
  <si>
    <t>520001701</t>
  </si>
  <si>
    <t>LIGHT FAIRING</t>
  </si>
  <si>
    <t>517306434</t>
  </si>
  <si>
    <t>RUBBER LATCH</t>
  </si>
  <si>
    <t>860201432</t>
  </si>
  <si>
    <t>XM-XS LINQ SHIM PLATES</t>
  </si>
  <si>
    <t>505072375</t>
  </si>
  <si>
    <t>UPPER ARM</t>
  </si>
  <si>
    <t>514053372</t>
  </si>
  <si>
    <t>UPPER STOPPER</t>
  </si>
  <si>
    <t>508000501</t>
  </si>
  <si>
    <t>AIR INTAKE ADAPTER</t>
  </si>
  <si>
    <t>520001412</t>
  </si>
  <si>
    <t>SNOW GUARD  LYNX 500 SHORT BLACK</t>
  </si>
  <si>
    <t>514055012</t>
  </si>
  <si>
    <t>RUBBER</t>
  </si>
  <si>
    <t>513034021</t>
  </si>
  <si>
    <t>HOSE ASSY</t>
  </si>
  <si>
    <t>503193956</t>
  </si>
  <si>
    <t>RAIL_SUSPENSION 154 B-370</t>
  </si>
  <si>
    <t>715003018</t>
  </si>
  <si>
    <t>STEREO BOX</t>
  </si>
  <si>
    <t>715001288</t>
  </si>
  <si>
    <t>FUEL VENT KIT</t>
  </si>
  <si>
    <t>420852305</t>
  </si>
  <si>
    <t>PAWL LOCK</t>
  </si>
  <si>
    <t>517306188</t>
  </si>
  <si>
    <t>293300221</t>
  </si>
  <si>
    <t>4692660090</t>
  </si>
  <si>
    <t>Ski-doo elevation backpack u/u tu/os</t>
  </si>
  <si>
    <t>860201676</t>
  </si>
  <si>
    <t>WRAP AROUND BUMPER</t>
  </si>
  <si>
    <t>205082544</t>
  </si>
  <si>
    <t>SOCKET HEAD SCREW M8 X 25</t>
  </si>
  <si>
    <t>517303669</t>
  </si>
  <si>
    <t>LH HINGE ASS Y</t>
  </si>
  <si>
    <t>417300326</t>
  </si>
  <si>
    <t>BELT_DRIVE</t>
  </si>
  <si>
    <t>514055039</t>
  </si>
  <si>
    <t>REAR UPPER HALF ENVELOPPE</t>
  </si>
  <si>
    <t>417224015</t>
  </si>
  <si>
    <t>293300185</t>
  </si>
  <si>
    <t>JOINT TORIQUE  *O RING</t>
  </si>
  <si>
    <t>707000546</t>
  </si>
  <si>
    <t>Rh ball joint</t>
  </si>
  <si>
    <t>517306323</t>
  </si>
  <si>
    <t>417223808</t>
  </si>
  <si>
    <t>ROLLER ASSY</t>
  </si>
  <si>
    <t>516008469</t>
  </si>
  <si>
    <t>DECAL,UPPER SIDEP. LH/RH,850 E-TEC</t>
  </si>
  <si>
    <t>BR10EV</t>
  </si>
  <si>
    <t>Br10ev</t>
  </si>
  <si>
    <t>293650105</t>
  </si>
  <si>
    <t>420630260</t>
  </si>
  <si>
    <t>512061398</t>
  </si>
  <si>
    <t>PAINT SPACER</t>
  </si>
  <si>
    <t>219703176</t>
  </si>
  <si>
    <t>705501896</t>
  </si>
  <si>
    <t>FINAL DRIVE UNIT</t>
  </si>
  <si>
    <t>515175507</t>
  </si>
  <si>
    <t>ATTACHE COLLIER*OPEN CLAMP</t>
  </si>
  <si>
    <t>539885</t>
  </si>
  <si>
    <t>Hinge bumper</t>
  </si>
  <si>
    <t>505073823</t>
  </si>
  <si>
    <t>STEERING ARM</t>
  </si>
  <si>
    <t>715900141</t>
  </si>
  <si>
    <t>BULB 12V 55W</t>
  </si>
  <si>
    <t>779212</t>
  </si>
  <si>
    <t>GEAR OIL SYNTHETIC 75W90 0,946L EU</t>
  </si>
  <si>
    <t>517305426</t>
  </si>
  <si>
    <t>PANNEAU GAUCHE *LH.PANEL</t>
  </si>
  <si>
    <t>715900352</t>
  </si>
  <si>
    <t>420222494</t>
  </si>
  <si>
    <t>THERMOSTAT 65 WITH GASKET ASS Y</t>
  </si>
  <si>
    <t>512060756</t>
  </si>
  <si>
    <t>CALIBRATED MODULE</t>
  </si>
  <si>
    <t>415129555</t>
  </si>
  <si>
    <t>BALL BEARING KIT</t>
  </si>
  <si>
    <t>715004960</t>
  </si>
  <si>
    <t>LINQ HOLDER KIT</t>
  </si>
  <si>
    <t>707000746</t>
  </si>
  <si>
    <t>RUBBER MOUNT</t>
  </si>
  <si>
    <t>505070917</t>
  </si>
  <si>
    <t>YELLOW HANDLE</t>
  </si>
  <si>
    <t>505073988</t>
  </si>
  <si>
    <t>UPPER ARM W SWAY BAR RH</t>
  </si>
  <si>
    <t>503125900</t>
  </si>
  <si>
    <t>HARD WASHER</t>
  </si>
  <si>
    <t>860201205</t>
  </si>
  <si>
    <t>AIR RADIATOR KIT ETEC 800</t>
  </si>
  <si>
    <t>502007340</t>
  </si>
  <si>
    <t>BLACK RH BOTTOM PAN</t>
  </si>
  <si>
    <t>504152860</t>
  </si>
  <si>
    <t>508000746</t>
  </si>
  <si>
    <t>HOSE VENT</t>
  </si>
  <si>
    <t>417222515</t>
  </si>
  <si>
    <t>RAMP 412</t>
  </si>
  <si>
    <t>508000744</t>
  </si>
  <si>
    <t>STOPPER</t>
  </si>
  <si>
    <t>420932904</t>
  </si>
  <si>
    <t>NEEDLE BEARING</t>
  </si>
  <si>
    <t>504108200</t>
  </si>
  <si>
    <t>SHIM</t>
  </si>
  <si>
    <t>517305812</t>
  </si>
  <si>
    <t>293300122</t>
  </si>
  <si>
    <t>504056200</t>
  </si>
  <si>
    <t>Ski-doo lower chaincase gear 40t sprocket 504056200 mach mxz formula</t>
  </si>
  <si>
    <t>505071781</t>
  </si>
  <si>
    <t>CUSHION</t>
  </si>
  <si>
    <t>Reservdel</t>
  </si>
  <si>
    <t>570151000</t>
  </si>
  <si>
    <t>PROTECTION CAP</t>
  </si>
  <si>
    <t>570041100</t>
  </si>
  <si>
    <t>502006907</t>
  </si>
  <si>
    <t>LH MIDDLE FOAM</t>
  </si>
  <si>
    <t>414689800</t>
  </si>
  <si>
    <t>710004964</t>
  </si>
  <si>
    <t>KEY</t>
  </si>
  <si>
    <t>506152019</t>
  </si>
  <si>
    <t>RH BALL JOINT</t>
  </si>
  <si>
    <t>517305180</t>
  </si>
  <si>
    <t>TRIM_CONSOLE CTRL. B-160</t>
  </si>
  <si>
    <t>417224757</t>
  </si>
  <si>
    <t>SPACER</t>
  </si>
  <si>
    <t>516004220</t>
  </si>
  <si>
    <t>DECAL SIDE PANEL LH</t>
  </si>
  <si>
    <t>860201141</t>
  </si>
  <si>
    <t>Cable y        *y cable</t>
  </si>
  <si>
    <t>520000272</t>
  </si>
  <si>
    <t>Cap (520000272) **VINTAGE**</t>
  </si>
  <si>
    <t>420430036</t>
  </si>
  <si>
    <t>Gasket valve rod housing</t>
  </si>
  <si>
    <t>417300590</t>
  </si>
  <si>
    <t>PANEL_ACOUSTIC</t>
  </si>
  <si>
    <t>415128524</t>
  </si>
  <si>
    <t>420660121</t>
  </si>
  <si>
    <t>TORQUE GEAR</t>
  </si>
  <si>
    <t>414554800</t>
  </si>
  <si>
    <t>514055062</t>
  </si>
  <si>
    <t>EXHAUST TUNED PIPE</t>
  </si>
  <si>
    <t>861784700</t>
  </si>
  <si>
    <t>Brp shovel bracket kit 861784700</t>
  </si>
  <si>
    <t>514055925</t>
  </si>
  <si>
    <t>BUMPER</t>
  </si>
  <si>
    <t>503195134</t>
  </si>
  <si>
    <t>GLIDE BEARING</t>
  </si>
  <si>
    <t>860200901</t>
  </si>
  <si>
    <t>WINDSHIELD</t>
  </si>
  <si>
    <t>415129484</t>
  </si>
  <si>
    <t>715000273</t>
  </si>
  <si>
    <t>ATTACH. COFFRE *ATTACH. KIT</t>
  </si>
  <si>
    <t>250000944</t>
  </si>
  <si>
    <t>HEX. FLANGE SCREW M6 X 70</t>
  </si>
  <si>
    <t>715001379</t>
  </si>
  <si>
    <t>Ens support    *kit support</t>
  </si>
  <si>
    <t>860201914</t>
  </si>
  <si>
    <t>LINQ SNOWGUARD</t>
  </si>
  <si>
    <t>512060448</t>
  </si>
  <si>
    <t>515178225</t>
  </si>
  <si>
    <t>Switch-dess</t>
  </si>
  <si>
    <t>715006020</t>
  </si>
  <si>
    <t>SKID PLATE KIT G2 MAX</t>
  </si>
  <si>
    <t>515175728</t>
  </si>
  <si>
    <t>PILOT LAMP, OIL LEVEL/BRAKE</t>
  </si>
  <si>
    <t>515176366</t>
  </si>
  <si>
    <t>AIR TEMPERATURE SENSOR</t>
  </si>
  <si>
    <t>517304194</t>
  </si>
  <si>
    <t>RH HEADLAMP ASS Y</t>
  </si>
  <si>
    <t>710003269</t>
  </si>
  <si>
    <t>CAP PROTECTOR</t>
  </si>
  <si>
    <t>512061256</t>
  </si>
  <si>
    <t>HOUSING ASS Y</t>
  </si>
  <si>
    <t>417222552</t>
  </si>
  <si>
    <t>RAMP 417</t>
  </si>
  <si>
    <t>514055203</t>
  </si>
  <si>
    <t>520000840</t>
  </si>
  <si>
    <t>BLACK CAP</t>
  </si>
  <si>
    <t>505073847</t>
  </si>
  <si>
    <t>STABILISATOR</t>
  </si>
  <si>
    <t>517308273</t>
  </si>
  <si>
    <t>FOIL KIT</t>
  </si>
  <si>
    <t>420230920</t>
  </si>
  <si>
    <t>715003046</t>
  </si>
  <si>
    <t>SKID PLATE KIT G2</t>
  </si>
  <si>
    <t>710000999</t>
  </si>
  <si>
    <t>DIODE HARNESS</t>
  </si>
  <si>
    <t>207584044</t>
  </si>
  <si>
    <t>HEX. FLANGED SCREW M8 X 40, SCOTCH GRIP</t>
  </si>
  <si>
    <t>420852070</t>
  </si>
  <si>
    <t>KEY CLAMP</t>
  </si>
  <si>
    <t>417300334</t>
  </si>
  <si>
    <t>944462</t>
  </si>
  <si>
    <t>SHIM   0,5 MM(USE 420944462)</t>
  </si>
  <si>
    <t>417224172</t>
  </si>
  <si>
    <t>515178288</t>
  </si>
  <si>
    <t>KEY, GRAY (LYNX)</t>
  </si>
  <si>
    <t>705006998</t>
  </si>
  <si>
    <t>RH CARGO SUPPORT</t>
  </si>
  <si>
    <t>517305147</t>
  </si>
  <si>
    <t>515176886</t>
  </si>
  <si>
    <t>BATTERY SUPPORT ASS Y</t>
  </si>
  <si>
    <t>516000225</t>
  </si>
  <si>
    <t>Skidoo snowmobile red</t>
  </si>
  <si>
    <t>T26/57</t>
  </si>
  <si>
    <t>Cl 25 e14/ses 25w</t>
  </si>
  <si>
    <t>503191622</t>
  </si>
  <si>
    <t>FULL MOON WHEEL ASS Y, 141 MM</t>
  </si>
  <si>
    <t>860201982</t>
  </si>
  <si>
    <t>BUMPER F KIT</t>
  </si>
  <si>
    <t>705204490</t>
  </si>
  <si>
    <t>GOUPILLE       *HITCH PIN</t>
  </si>
  <si>
    <t>581096900</t>
  </si>
  <si>
    <t>SPROCK ASS Y, 19 TEETH</t>
  </si>
  <si>
    <t>415127693</t>
  </si>
  <si>
    <t>SPARK PLUG (NGK BPR5ES)</t>
  </si>
  <si>
    <t>250200032</t>
  </si>
  <si>
    <t>WASHER</t>
  </si>
  <si>
    <t>389804300</t>
  </si>
  <si>
    <t>715002412</t>
  </si>
  <si>
    <t>ENS. LINQ      *PLASTIC LINQ</t>
  </si>
  <si>
    <t>860201849</t>
  </si>
  <si>
    <t>LINQ WORKING LIGHT</t>
  </si>
  <si>
    <t>512060360</t>
  </si>
  <si>
    <t>504151820</t>
  </si>
  <si>
    <t>Track-assy 15"x121"x1,450 begagnad</t>
  </si>
  <si>
    <t>520000676</t>
  </si>
  <si>
    <t>Bränsletank</t>
  </si>
  <si>
    <t>420850050</t>
  </si>
  <si>
    <t>OIL SEAL</t>
  </si>
  <si>
    <t>505070960</t>
  </si>
  <si>
    <t>ALUMINIUM BUSHING</t>
  </si>
  <si>
    <t>520001021</t>
  </si>
  <si>
    <t>FASTENING PLATE 500</t>
  </si>
  <si>
    <t>502007173</t>
  </si>
  <si>
    <t>CAP_BOTTOM PAN F B-160</t>
  </si>
  <si>
    <t>512061261</t>
  </si>
  <si>
    <t>417222676</t>
  </si>
  <si>
    <t>Ramp 427</t>
  </si>
  <si>
    <t>417004302</t>
  </si>
  <si>
    <t>STOPPER WASHER</t>
  </si>
  <si>
    <t>519000271</t>
  </si>
  <si>
    <t>BRACKET</t>
  </si>
  <si>
    <t>570048600</t>
  </si>
  <si>
    <t>ALIGNEMENT ROD</t>
  </si>
  <si>
    <t>504153432</t>
  </si>
  <si>
    <t>FORK ASS Y</t>
  </si>
  <si>
    <t>420552280</t>
  </si>
  <si>
    <t>715006115</t>
  </si>
  <si>
    <t>SKID PLATE KIT G2L</t>
  </si>
  <si>
    <t>420259889</t>
  </si>
  <si>
    <t>INNER PLATE</t>
  </si>
  <si>
    <t>860201679</t>
  </si>
  <si>
    <t>CURVED A ARM KIT</t>
  </si>
  <si>
    <t>520000718</t>
  </si>
  <si>
    <t>YELLOW RH FRONT REFLECTOR</t>
  </si>
  <si>
    <t>417300367</t>
  </si>
  <si>
    <t>505072782</t>
  </si>
  <si>
    <t>LH LOWER ARM</t>
  </si>
  <si>
    <t>517304970</t>
  </si>
  <si>
    <t>CONSOLE SUPPORT</t>
  </si>
  <si>
    <t>515177480</t>
  </si>
  <si>
    <t>Key (learning)</t>
  </si>
  <si>
    <t>517305493</t>
  </si>
  <si>
    <t>Rh clip</t>
  </si>
  <si>
    <t>517305861</t>
  </si>
  <si>
    <t>TRIM_PANEL RH B-160</t>
  </si>
  <si>
    <t>503190439</t>
  </si>
  <si>
    <t>508000637</t>
  </si>
  <si>
    <t>605254301</t>
  </si>
  <si>
    <t>Filtre        *filter</t>
  </si>
  <si>
    <t>503191741</t>
  </si>
  <si>
    <t>WHEEL 200, BLACK</t>
  </si>
  <si>
    <t>860200987</t>
  </si>
  <si>
    <t>860201417</t>
  </si>
  <si>
    <t>Gps kit - montana</t>
  </si>
  <si>
    <t>415030000</t>
  </si>
  <si>
    <t>PIN ASS Y</t>
  </si>
  <si>
    <t>420265248</t>
  </si>
  <si>
    <t>SPARK PLUG CONNECTOR</t>
  </si>
  <si>
    <t>708001129</t>
  </si>
  <si>
    <t>BUSHING</t>
  </si>
  <si>
    <t>504152896</t>
  </si>
  <si>
    <t>ROTATION SENSOR</t>
  </si>
  <si>
    <t>860200610</t>
  </si>
  <si>
    <t>SCREEN GRILL</t>
  </si>
  <si>
    <t>520002748</t>
  </si>
  <si>
    <t>LOCK ASSY</t>
  </si>
  <si>
    <t>512060295</t>
  </si>
  <si>
    <t>Rubber mount</t>
  </si>
  <si>
    <t>517307161</t>
  </si>
  <si>
    <t>GROMMET</t>
  </si>
  <si>
    <t>860201806</t>
  </si>
  <si>
    <t>LUGGAGE RACK BASE WITH HARDWARE</t>
  </si>
  <si>
    <t>372900500</t>
  </si>
  <si>
    <t>DOWEL PIN</t>
  </si>
  <si>
    <t>514055223</t>
  </si>
  <si>
    <t>ALUMINIUM SHELL</t>
  </si>
  <si>
    <t>708300434</t>
  </si>
  <si>
    <t>PLATE SUPPORT</t>
  </si>
  <si>
    <t>520000965</t>
  </si>
  <si>
    <t>CAP_BUMPER RH</t>
  </si>
  <si>
    <t>506152297</t>
  </si>
  <si>
    <t>HOUSING BUSHING</t>
  </si>
  <si>
    <t>417222799</t>
  </si>
  <si>
    <t>RAMP 433</t>
  </si>
  <si>
    <t>517305985</t>
  </si>
  <si>
    <t>STUD - REAR</t>
  </si>
  <si>
    <t>512060647</t>
  </si>
  <si>
    <t>507009400</t>
  </si>
  <si>
    <t>RATCHET SPRING</t>
  </si>
  <si>
    <t>518331628</t>
  </si>
  <si>
    <t>FRAME RANGER 4100 BLACK</t>
  </si>
  <si>
    <t>420631780</t>
  </si>
  <si>
    <t>860200549</t>
  </si>
  <si>
    <t>SKID PLATE KIT XU</t>
  </si>
  <si>
    <t>516008765</t>
  </si>
  <si>
    <t>DECAL, SIDEPANEL LH/RH UP</t>
  </si>
  <si>
    <t>715005186</t>
  </si>
  <si>
    <t>REAR RECEIVER HITCH</t>
  </si>
  <si>
    <t>417222813</t>
  </si>
  <si>
    <t>PIN SCREW</t>
  </si>
  <si>
    <t>417300155</t>
  </si>
  <si>
    <t>517302938</t>
  </si>
  <si>
    <t>RH PANEL GRILL</t>
  </si>
  <si>
    <t>250400060</t>
  </si>
  <si>
    <t>861805528</t>
  </si>
  <si>
    <t>KIT G4 ENGINE MOUNT UPDATE KIT</t>
  </si>
  <si>
    <t>517304024</t>
  </si>
  <si>
    <t>RH CONSOLE AIR DEFLECTOR</t>
  </si>
  <si>
    <t>414415200</t>
  </si>
  <si>
    <t>503194577</t>
  </si>
  <si>
    <t>LIMITER STRAP</t>
  </si>
  <si>
    <t>516000224</t>
  </si>
  <si>
    <t>Decal reflector</t>
  </si>
  <si>
    <t>FLEX22520</t>
  </si>
  <si>
    <t>Flex22520</t>
  </si>
  <si>
    <t>503191755</t>
  </si>
  <si>
    <t>BLACK WHEEL ASS Y, 152 MM</t>
  </si>
  <si>
    <t>860202027</t>
  </si>
  <si>
    <t>BUMPER KIT SKI</t>
  </si>
  <si>
    <t>860201107</t>
  </si>
  <si>
    <t>Grattoir neige *ice scratcher</t>
  </si>
  <si>
    <t>420890070</t>
  </si>
  <si>
    <t>PISTON 71.91, STD</t>
  </si>
  <si>
    <t>710005553</t>
  </si>
  <si>
    <t>SPEEDOMETER</t>
  </si>
  <si>
    <t>510004418</t>
  </si>
  <si>
    <t>515177931</t>
  </si>
  <si>
    <t>INTERRUPTEUR   *KILL SWITCH</t>
  </si>
  <si>
    <t>715001764</t>
  </si>
  <si>
    <t>MUD GUARD KIT</t>
  </si>
  <si>
    <t>517305315</t>
  </si>
  <si>
    <t>LOCK BODY RH.</t>
  </si>
  <si>
    <t>512060729</t>
  </si>
  <si>
    <t>517304572</t>
  </si>
  <si>
    <t>LATCH-PANEL</t>
  </si>
  <si>
    <t>511001053</t>
  </si>
  <si>
    <t>BATTERY COVER</t>
  </si>
  <si>
    <t>512060285</t>
  </si>
  <si>
    <t>860201111</t>
  </si>
  <si>
    <t>ANCHOR KIT LYNX</t>
  </si>
  <si>
    <t>517306094</t>
  </si>
  <si>
    <t>LH HOOD</t>
  </si>
  <si>
    <t>515177272</t>
  </si>
  <si>
    <t>CAPACITOR</t>
  </si>
  <si>
    <t>515177147</t>
  </si>
  <si>
    <t>HOUSING PLATE</t>
  </si>
  <si>
    <t>417223088</t>
  </si>
  <si>
    <t>RAMP 617</t>
  </si>
  <si>
    <t>517305988</t>
  </si>
  <si>
    <t>STUD-FRONT</t>
  </si>
  <si>
    <t>420945735</t>
  </si>
  <si>
    <t>PISTON CIRCLIP</t>
  </si>
  <si>
    <t>504151814</t>
  </si>
  <si>
    <t>TIE ROD</t>
  </si>
  <si>
    <t>860202198</t>
  </si>
  <si>
    <t>FRONT BUMPER HD KIT</t>
  </si>
  <si>
    <t>293300130</t>
  </si>
  <si>
    <t>417222761</t>
  </si>
  <si>
    <t>Skidoo cover assembly 800 e-tec &amp; ptek</t>
  </si>
  <si>
    <t>512059767</t>
  </si>
  <si>
    <t>MANETTE ASS.   *HANDLE-ASSY</t>
  </si>
  <si>
    <t>207303544</t>
  </si>
  <si>
    <t>HEX. SCREW M10 X 35 (SCOTCH GRIP)</t>
  </si>
  <si>
    <t>420845300</t>
  </si>
  <si>
    <t>417300066</t>
  </si>
  <si>
    <t>503194734</t>
  </si>
  <si>
    <t>RAIL REINFORCEMENT RS</t>
  </si>
  <si>
    <t>503191554</t>
  </si>
  <si>
    <t>COUSSINET      *BUSHING</t>
  </si>
  <si>
    <t>715006102</t>
  </si>
  <si>
    <t>KIT SAFETY</t>
  </si>
  <si>
    <t>517303668</t>
  </si>
  <si>
    <t>RH HINGE ASS Y</t>
  </si>
  <si>
    <t>860201756</t>
  </si>
  <si>
    <t>UPPER AND POP-OFF VALVE PREFILTER KIT</t>
  </si>
  <si>
    <t>420950732</t>
  </si>
  <si>
    <t>516005267</t>
  </si>
  <si>
    <t>RH COVER DECAL</t>
  </si>
  <si>
    <t>860201559</t>
  </si>
  <si>
    <t>Rev g4 medium windsheild kit</t>
  </si>
  <si>
    <t>503191777</t>
  </si>
  <si>
    <t>BLACK WHEEL ASS Y, 144 MM</t>
  </si>
  <si>
    <t>860202199</t>
  </si>
  <si>
    <t>BUMPER LAT KIT</t>
  </si>
  <si>
    <t>504153082</t>
  </si>
  <si>
    <t>GRIP</t>
  </si>
  <si>
    <t>420985055</t>
  </si>
  <si>
    <t>Piston 78.0 mm</t>
  </si>
  <si>
    <t>415107100</t>
  </si>
  <si>
    <t>SPRING</t>
  </si>
  <si>
    <t>210261650</t>
  </si>
  <si>
    <t>SCREW-FORMING HEX.HD.FL.BZN</t>
  </si>
  <si>
    <t>505072448</t>
  </si>
  <si>
    <t>715001211</t>
  </si>
  <si>
    <t>ENS.PARE-BRISE *WINDSHIELD KIT</t>
  </si>
  <si>
    <t>860201968</t>
  </si>
  <si>
    <t>LOCK KIT LINQ</t>
  </si>
  <si>
    <t>503192106</t>
  </si>
  <si>
    <t>278002963</t>
  </si>
  <si>
    <t>SAFETY NUT</t>
  </si>
  <si>
    <t>710002092</t>
  </si>
  <si>
    <t>TRIM RING</t>
  </si>
  <si>
    <t>570039000</t>
  </si>
  <si>
    <t>EXHAUST GROMMET</t>
  </si>
  <si>
    <t>517304320</t>
  </si>
  <si>
    <t>ANCHOR LINK</t>
  </si>
  <si>
    <t>517306079</t>
  </si>
  <si>
    <t>HOOD FRONT RH</t>
  </si>
  <si>
    <t>517305571</t>
  </si>
  <si>
    <t>CAPOT          *HOOD</t>
  </si>
  <si>
    <t>510006505</t>
  </si>
  <si>
    <t>COVER-SEAT</t>
  </si>
  <si>
    <t>417224112</t>
  </si>
  <si>
    <t>RAMP 960</t>
  </si>
  <si>
    <t>860201355</t>
  </si>
  <si>
    <t>SUMMIT SEAT BAG</t>
  </si>
  <si>
    <t>519000229</t>
  </si>
  <si>
    <t>RACCORD        *GROMMET</t>
  </si>
  <si>
    <t>516004237</t>
  </si>
  <si>
    <t>HOOD DECAL, ROTAX 550F</t>
  </si>
  <si>
    <t>860201819</t>
  </si>
  <si>
    <t>420431890</t>
  </si>
  <si>
    <t>860202314</t>
  </si>
  <si>
    <t>SKIDPLATE, BLACK</t>
  </si>
  <si>
    <t>40225</t>
  </si>
  <si>
    <t>ALLEN SCREW M10X140 8.8ZN(1=10PCS)</t>
  </si>
  <si>
    <t>233281434</t>
  </si>
  <si>
    <t>HEX. FLANGED ELASTIC NUT M8</t>
  </si>
  <si>
    <t>508000548</t>
  </si>
  <si>
    <t>BOOT</t>
  </si>
  <si>
    <t>417300586</t>
  </si>
  <si>
    <t>503191262</t>
  </si>
  <si>
    <t>861805531</t>
  </si>
  <si>
    <t>KIT VENTING 850 CVT</t>
  </si>
  <si>
    <t>518326795</t>
  </si>
  <si>
    <t>RH MEMBER</t>
  </si>
  <si>
    <t>505072257</t>
  </si>
  <si>
    <t>UPPER BALL JOINT</t>
  </si>
  <si>
    <t>860201677</t>
  </si>
  <si>
    <t>502007244</t>
  </si>
  <si>
    <t>LH BOTTOM PAN UPPER FOAM</t>
  </si>
  <si>
    <t>504148600</t>
  </si>
  <si>
    <t>Roue dentee 43d*sprocket 43th</t>
  </si>
  <si>
    <t>503191738</t>
  </si>
  <si>
    <t>BLACK WHEEL ASS Y, 155 MM</t>
  </si>
  <si>
    <t>715004920</t>
  </si>
  <si>
    <t>BUMPER_129 REAR B-160-SB KIT G2</t>
  </si>
  <si>
    <t>707800347</t>
  </si>
  <si>
    <t>420685133</t>
  </si>
  <si>
    <t>PISTON ASS Y, 96.96 MM</t>
  </si>
  <si>
    <t>517168600</t>
  </si>
  <si>
    <t>515177991</t>
  </si>
  <si>
    <t>WIRING HARNESS ASSY</t>
  </si>
  <si>
    <t>40134</t>
  </si>
  <si>
    <t>ALLEN SC. M10X 45 DIN912</t>
  </si>
  <si>
    <t>715001938</t>
  </si>
  <si>
    <t>Ens.pare-brise *windshield kit</t>
  </si>
  <si>
    <t>513033135</t>
  </si>
  <si>
    <t>LOCKING CLIP</t>
  </si>
  <si>
    <t>503193504</t>
  </si>
  <si>
    <t>234021410</t>
  </si>
  <si>
    <t>FLAT WASHER 12 MM</t>
  </si>
  <si>
    <t>860201021</t>
  </si>
  <si>
    <t>*GAUGE</t>
  </si>
  <si>
    <t>520000398</t>
  </si>
  <si>
    <t>RH CAP</t>
  </si>
  <si>
    <t>420266168</t>
  </si>
  <si>
    <t>ANGLE ROTATION SENSOR</t>
  </si>
  <si>
    <t>517306234</t>
  </si>
  <si>
    <t>417114500</t>
  </si>
  <si>
    <t>Capsule</t>
  </si>
  <si>
    <t>420666142</t>
  </si>
  <si>
    <t>IGNITION COIL ASS Y</t>
  </si>
  <si>
    <t>417224141</t>
  </si>
  <si>
    <t>RAMP 965</t>
  </si>
  <si>
    <t>860201510</t>
  </si>
  <si>
    <t>SUMMIT TOE HOLD</t>
  </si>
  <si>
    <t>420431282</t>
  </si>
  <si>
    <t>JOINT ETANCHE  *GASKET</t>
  </si>
  <si>
    <t>410608200</t>
  </si>
  <si>
    <t>860202120</t>
  </si>
  <si>
    <t>FRONT BUMPER KIT BLACK</t>
  </si>
  <si>
    <t>404107300</t>
  </si>
  <si>
    <t>860202343</t>
  </si>
  <si>
    <t>SKIDPLATE, BLACK 400MM</t>
  </si>
  <si>
    <t>506152413</t>
  </si>
  <si>
    <t>232500416</t>
  </si>
  <si>
    <t>NUT-STOP ELASTIC THIN DIN.985</t>
  </si>
  <si>
    <t>507032237</t>
  </si>
  <si>
    <t>503192279</t>
  </si>
  <si>
    <t>BLACK SPRING</t>
  </si>
  <si>
    <t>503192721</t>
  </si>
  <si>
    <t>860201463</t>
  </si>
  <si>
    <t>KNEE PAD DOOR</t>
  </si>
  <si>
    <t>517305100</t>
  </si>
  <si>
    <t>RH MIRROR ASS Y</t>
  </si>
  <si>
    <t>518326848</t>
  </si>
  <si>
    <t>UPPER COLUMN SUPPORT</t>
  </si>
  <si>
    <t>860200954</t>
  </si>
  <si>
    <t>BUMPER REAR KIT</t>
  </si>
  <si>
    <t>704906020</t>
  </si>
  <si>
    <t>FRONT SIDE DECAL, OUTLANDER</t>
  </si>
  <si>
    <t>4442362790</t>
  </si>
  <si>
    <t>Ski-doo tec+ boots unisex 7</t>
  </si>
  <si>
    <t>715003063</t>
  </si>
  <si>
    <t>ATTACH ARM</t>
  </si>
  <si>
    <t>715007233</t>
  </si>
  <si>
    <t>BUMPER SPORT_AV KIT G2</t>
  </si>
  <si>
    <t>513033596</t>
  </si>
  <si>
    <t>420845107</t>
  </si>
  <si>
    <t>504152882</t>
  </si>
  <si>
    <t>505071269</t>
  </si>
  <si>
    <t>LH SLIDER HALF</t>
  </si>
  <si>
    <t>420931850</t>
  </si>
  <si>
    <t>860200358</t>
  </si>
  <si>
    <t>WHEEL KIT</t>
  </si>
  <si>
    <t>503191966</t>
  </si>
  <si>
    <t>LOWER AXLE</t>
  </si>
  <si>
    <t>250200024</t>
  </si>
  <si>
    <t>RUBBER WASHER 5 MM</t>
  </si>
  <si>
    <t>715001707</t>
  </si>
  <si>
    <t>LINQ KIT</t>
  </si>
  <si>
    <t>517304005</t>
  </si>
  <si>
    <t>PANEL-RH.</t>
  </si>
  <si>
    <t>520000397</t>
  </si>
  <si>
    <t>LH CAP</t>
  </si>
  <si>
    <t>548944</t>
  </si>
  <si>
    <t>ARM SHAFT</t>
  </si>
  <si>
    <t>517304693</t>
  </si>
  <si>
    <t>SIDE ACCESS PANEL-L.H.</t>
  </si>
  <si>
    <t>515177835</t>
  </si>
  <si>
    <t>SENSOR-TEMP.</t>
  </si>
  <si>
    <t>710002323</t>
  </si>
  <si>
    <t>IGNITION SWITCH WITH KEY</t>
  </si>
  <si>
    <t>417224147</t>
  </si>
  <si>
    <t>RAMP 966</t>
  </si>
  <si>
    <t>509000934</t>
  </si>
  <si>
    <t>SUPPORT</t>
  </si>
  <si>
    <t>420916136</t>
  </si>
  <si>
    <t>PISTON PIN</t>
  </si>
  <si>
    <t>250001051</t>
  </si>
  <si>
    <t>SCREW-FORMING HEX.HD.FL. M6 X 16</t>
  </si>
  <si>
    <t>860202254</t>
  </si>
  <si>
    <t>FRONT BUMPER KIT BLACK 400MM</t>
  </si>
  <si>
    <t>420950893</t>
  </si>
  <si>
    <t>504152787</t>
  </si>
  <si>
    <t>SLEEVE</t>
  </si>
  <si>
    <t>705014949</t>
  </si>
  <si>
    <t>HOOK_WINCH KIT</t>
  </si>
  <si>
    <t>211200041</t>
  </si>
  <si>
    <t>502007221</t>
  </si>
  <si>
    <t>RH MIDDLE HULL FOAM</t>
  </si>
  <si>
    <t>505073327</t>
  </si>
  <si>
    <t>503193037</t>
  </si>
  <si>
    <t>COUSSINET      *CUSHION</t>
  </si>
  <si>
    <t>503190434</t>
  </si>
  <si>
    <t>LABYRINTH SEAL</t>
  </si>
  <si>
    <t>517303612</t>
  </si>
  <si>
    <t>RH PANEL LATCH</t>
  </si>
  <si>
    <t>518325114</t>
  </si>
  <si>
    <t>860201847</t>
  </si>
  <si>
    <t>SKI-DOO RED SKID PLATE GEN4 WIDE</t>
  </si>
  <si>
    <t>409204900</t>
  </si>
  <si>
    <t>FEMALE HOUSING</t>
  </si>
  <si>
    <t>708002501</t>
  </si>
  <si>
    <t>T3 backrest assy</t>
  </si>
  <si>
    <t>414872700</t>
  </si>
  <si>
    <t>MALE CONNECTOR</t>
  </si>
  <si>
    <t>715007234</t>
  </si>
  <si>
    <t>BUMPER SPORT_REAR KIT G2</t>
  </si>
  <si>
    <t>705001119</t>
  </si>
  <si>
    <t>Grommet - rubber</t>
  </si>
  <si>
    <t>417127259</t>
  </si>
  <si>
    <t>417127137</t>
  </si>
  <si>
    <t>505072445</t>
  </si>
  <si>
    <t>517305488</t>
  </si>
  <si>
    <t>503191556</t>
  </si>
  <si>
    <t>EXTENDED BUSHING</t>
  </si>
  <si>
    <t>414803200</t>
  </si>
  <si>
    <t>LOWER CUSHION</t>
  </si>
  <si>
    <t>503193784</t>
  </si>
  <si>
    <t>RUNNER PPS RACING</t>
  </si>
  <si>
    <t>504152629</t>
  </si>
  <si>
    <t>DRIVE CHAIN, 104 LINKS</t>
  </si>
  <si>
    <t>705012822</t>
  </si>
  <si>
    <t>FASCIA</t>
  </si>
  <si>
    <t>503144300</t>
  </si>
  <si>
    <t>UPPER AXLE, PIVOT ARM</t>
  </si>
  <si>
    <t>518328693</t>
  </si>
  <si>
    <t>ASSEMBLY BRACE</t>
  </si>
  <si>
    <t>517304680</t>
  </si>
  <si>
    <t>SIDE ACCESS PANEL-R.H.</t>
  </si>
  <si>
    <t>420667600</t>
  </si>
  <si>
    <t>CARBURETOR SOCKET</t>
  </si>
  <si>
    <t>515177913</t>
  </si>
  <si>
    <t>INDICATOR</t>
  </si>
  <si>
    <t>417224225</t>
  </si>
  <si>
    <t>RAMP 967</t>
  </si>
  <si>
    <t>512061283</t>
  </si>
  <si>
    <t>SUPPORT ASS Y</t>
  </si>
  <si>
    <t>420915851</t>
  </si>
  <si>
    <t>RECTANGULAR RING 72.25 MM, 1ST</t>
  </si>
  <si>
    <t>502007246</t>
  </si>
  <si>
    <t>LH BOTTOM PAN LOWER FOAM</t>
  </si>
  <si>
    <t>715005256</t>
  </si>
  <si>
    <t>CARGO BOX BASE KIT</t>
  </si>
  <si>
    <t>515177910</t>
  </si>
  <si>
    <t>417224326</t>
  </si>
  <si>
    <t>RAMP 990</t>
  </si>
  <si>
    <t>512060696</t>
  </si>
  <si>
    <t>Support coils</t>
  </si>
  <si>
    <t>715004205</t>
  </si>
  <si>
    <t>6" PLOW BLADE EXTENSION KIT</t>
  </si>
  <si>
    <t>250000718</t>
  </si>
  <si>
    <t>HEX. SCREW K40 X 45</t>
  </si>
  <si>
    <t>715001671</t>
  </si>
  <si>
    <t>FRONT EXTENSION RACK ASSEMBLY</t>
  </si>
  <si>
    <t>415129499</t>
  </si>
  <si>
    <t>503194412</t>
  </si>
  <si>
    <t>SLIDER AXLE</t>
  </si>
  <si>
    <t>715000540</t>
  </si>
  <si>
    <t>8  SYNTHETIC WINCH CABLE</t>
  </si>
  <si>
    <t>503189564</t>
  </si>
  <si>
    <t>207564044</t>
  </si>
  <si>
    <t>HEX. FLANGED SCREW M6 X 40, SCOTCH GRIP</t>
  </si>
  <si>
    <t>506152536</t>
  </si>
  <si>
    <t>BLACK SUPPORT PLATE</t>
  </si>
  <si>
    <t>706200181</t>
  </si>
  <si>
    <t>715000208</t>
  </si>
  <si>
    <t xml:space="preserve">RESIDENTIAL BLADE 54  </t>
  </si>
  <si>
    <t>705004732</t>
  </si>
  <si>
    <t>RH REAR FACIA</t>
  </si>
  <si>
    <t>506152508</t>
  </si>
  <si>
    <t>UPPER HALF-HOUSING</t>
  </si>
  <si>
    <t>509001034</t>
  </si>
  <si>
    <t>COOLING TANK</t>
  </si>
  <si>
    <t>414805200</t>
  </si>
  <si>
    <t>Vintage skidoo</t>
  </si>
  <si>
    <t>420922155</t>
  </si>
  <si>
    <t>THERMOSTAT COVER</t>
  </si>
  <si>
    <t>250000676</t>
  </si>
  <si>
    <t>FORMING SCREW M5 X 16</t>
  </si>
  <si>
    <t>502006719</t>
  </si>
  <si>
    <t>BUMPER, BLACK</t>
  </si>
  <si>
    <t>517306315</t>
  </si>
  <si>
    <t>GUIDE-ROPE</t>
  </si>
  <si>
    <t>512060671</t>
  </si>
  <si>
    <t>417127118</t>
  </si>
  <si>
    <t>414865700</t>
  </si>
  <si>
    <t>FUEL FILTER</t>
  </si>
  <si>
    <t>715900262</t>
  </si>
  <si>
    <t>OETIKER CLAMP, LARGE</t>
  </si>
  <si>
    <t>860200435</t>
  </si>
  <si>
    <t>DEFLECTOR EXTE</t>
  </si>
  <si>
    <t>506152217</t>
  </si>
  <si>
    <t>LOWER HALF-HOUSING</t>
  </si>
  <si>
    <t>860200678</t>
  </si>
  <si>
    <t>SAC COFFRE GANT    *GLOVE BOX BAG</t>
  </si>
  <si>
    <t>715003023</t>
  </si>
  <si>
    <t>EXTRA HIGH WINDSHIELD KIT</t>
  </si>
  <si>
    <t>516002631</t>
  </si>
  <si>
    <t>Decal lat</t>
  </si>
  <si>
    <t>420230425</t>
  </si>
  <si>
    <t>511000528</t>
  </si>
  <si>
    <t>605251392</t>
  </si>
  <si>
    <t>Tail light cover</t>
  </si>
  <si>
    <t>504153405</t>
  </si>
  <si>
    <t>CHAINCASE</t>
  </si>
  <si>
    <t>710001207</t>
  </si>
  <si>
    <t>Ingnition switch</t>
  </si>
  <si>
    <t>417224626</t>
  </si>
  <si>
    <t>RAMP_PULLEY 901</t>
  </si>
  <si>
    <t>860201018</t>
  </si>
  <si>
    <t>GPS SUPPORT</t>
  </si>
  <si>
    <t>517305787</t>
  </si>
  <si>
    <t>RH/LH MIRROR ASS Y</t>
  </si>
  <si>
    <t>516003675</t>
  </si>
  <si>
    <t>LH GRILL DECAL</t>
  </si>
  <si>
    <t>512060987</t>
  </si>
  <si>
    <t>FRONT HOUSING</t>
  </si>
  <si>
    <t>415129498</t>
  </si>
  <si>
    <t>417223271</t>
  </si>
  <si>
    <t>SLIDER SHOE</t>
  </si>
  <si>
    <t>505071268</t>
  </si>
  <si>
    <t>RH SLIDER HALF</t>
  </si>
  <si>
    <t>234081410</t>
  </si>
  <si>
    <t>FLAT WASHER 8 MM</t>
  </si>
  <si>
    <t>517302785</t>
  </si>
  <si>
    <t>503192771</t>
  </si>
  <si>
    <t>BLACK WHEEL CAP</t>
  </si>
  <si>
    <t>708300150</t>
  </si>
  <si>
    <t>COVER_BOX REAR</t>
  </si>
  <si>
    <t>517306310</t>
  </si>
  <si>
    <t>LATCH - LEFT</t>
  </si>
  <si>
    <t>517303215</t>
  </si>
  <si>
    <t>Rh windshield support</t>
  </si>
  <si>
    <t>513033746</t>
  </si>
  <si>
    <t>UPPER SUPPORT PLATE</t>
  </si>
  <si>
    <t>860201810</t>
  </si>
  <si>
    <t>516006478</t>
  </si>
  <si>
    <t>Decal sidepanel rh down xtrim sc</t>
  </si>
  <si>
    <t>503195335</t>
  </si>
  <si>
    <t>Xtrim re wheel kit</t>
  </si>
  <si>
    <t>293350059</t>
  </si>
  <si>
    <t>860202214</t>
  </si>
  <si>
    <t>BUMPER_154 REAR B-160 KIT</t>
  </si>
  <si>
    <t>415130081</t>
  </si>
  <si>
    <t>HALOGEN BULB, 60/55 W, 12 V</t>
  </si>
  <si>
    <t>505073844</t>
  </si>
  <si>
    <t>PLATE</t>
  </si>
  <si>
    <t>417127062</t>
  </si>
  <si>
    <t>505072446</t>
  </si>
  <si>
    <t>STABILISATOR LEVER</t>
  </si>
  <si>
    <t>502007697</t>
  </si>
  <si>
    <t>FOAM BOTTOM PAN LH UPPER</t>
  </si>
  <si>
    <t>860200781</t>
  </si>
  <si>
    <t>EXTENSION      *EXTENSION</t>
  </si>
  <si>
    <t>506152388</t>
  </si>
  <si>
    <t>LOWER HOUSING BUSHING</t>
  </si>
  <si>
    <t>860200935</t>
  </si>
  <si>
    <t>Sac profil bas *low profile ba</t>
  </si>
  <si>
    <t>415129350</t>
  </si>
  <si>
    <t>BLANK KEY</t>
  </si>
  <si>
    <t>513033916</t>
  </si>
  <si>
    <t>570013900</t>
  </si>
  <si>
    <t>SWITCH COVER</t>
  </si>
  <si>
    <t>860201956</t>
  </si>
  <si>
    <t>AUXILIARY HIGH BEAM LED LIGHT</t>
  </si>
  <si>
    <t>511000315</t>
  </si>
  <si>
    <t>LENS</t>
  </si>
  <si>
    <t>518326355</t>
  </si>
  <si>
    <t>CENTER COLUMN SUPPORT</t>
  </si>
  <si>
    <t>705600973</t>
  </si>
  <si>
    <t>INLET HOSE, MASTER CYLINDER</t>
  </si>
  <si>
    <t>417224038</t>
  </si>
  <si>
    <t>RAMPE          *RAMP</t>
  </si>
  <si>
    <t>710003210</t>
  </si>
  <si>
    <t>517302353</t>
  </si>
  <si>
    <t>Ski Doo Formula Yellow Cab Hood Grill Vent</t>
  </si>
  <si>
    <t>420931320</t>
  </si>
  <si>
    <t>SEAL RING</t>
  </si>
  <si>
    <t>517305186</t>
  </si>
  <si>
    <t>FRONT LATCH PANEL</t>
  </si>
  <si>
    <t>420931410</t>
  </si>
  <si>
    <t>715007299</t>
  </si>
  <si>
    <t>SNOW DEFLECTOR UP KIT</t>
  </si>
  <si>
    <t>277000203</t>
  </si>
  <si>
    <t>CAP, BLACK</t>
  </si>
  <si>
    <t>517124300</t>
  </si>
  <si>
    <t>RONDELLE       *WASHER</t>
  </si>
  <si>
    <t>293720106</t>
  </si>
  <si>
    <t>Grommet</t>
  </si>
  <si>
    <t>250100184</t>
  </si>
  <si>
    <t>BLACK WHEEL NUT M10 X 1.25</t>
  </si>
  <si>
    <t>415129497</t>
  </si>
  <si>
    <t>CRUSH RING</t>
  </si>
  <si>
    <t>517306309</t>
  </si>
  <si>
    <t>LATCH - RIGHT</t>
  </si>
  <si>
    <t>250200009</t>
  </si>
  <si>
    <t>RIBBED LOCK WASHER 8MM BN791</t>
  </si>
  <si>
    <t>860201261</t>
  </si>
  <si>
    <t>USB PLUG</t>
  </si>
  <si>
    <t>860201653</t>
  </si>
  <si>
    <t>505070192</t>
  </si>
  <si>
    <t>518326611</t>
  </si>
  <si>
    <t>BLACK REAR BUMPER, 154"</t>
  </si>
  <si>
    <t>503189809</t>
  </si>
  <si>
    <t>OUTER SPACER</t>
  </si>
  <si>
    <t>860202158</t>
  </si>
  <si>
    <t>BUMPER_154 REAR KIT</t>
  </si>
  <si>
    <t>517304297</t>
  </si>
  <si>
    <t>HANDLE FASTENER QUARTER-TURN</t>
  </si>
  <si>
    <t>508000500</t>
  </si>
  <si>
    <t>PLATE ADAPTER</t>
  </si>
  <si>
    <t>250400050</t>
  </si>
  <si>
    <t>SPRING PIN M10 X 22</t>
  </si>
  <si>
    <t>507032517</t>
  </si>
  <si>
    <t>507032597</t>
  </si>
  <si>
    <t>MICROSWITCH</t>
  </si>
  <si>
    <t>860200391</t>
  </si>
  <si>
    <t>Extra bumper kit lts</t>
  </si>
  <si>
    <t>503191279</t>
  </si>
  <si>
    <t>LOWER SHAFT</t>
  </si>
  <si>
    <t>250000725</t>
  </si>
  <si>
    <t>SCREW M4 X 16</t>
  </si>
  <si>
    <t>5040853009</t>
  </si>
  <si>
    <t>SKIDOO 500SS REV 5040853009 25T tooth Begagnade!</t>
  </si>
  <si>
    <t>513033915</t>
  </si>
  <si>
    <t>420240580</t>
  </si>
  <si>
    <t>TAPTITE SCREW M6 X 16</t>
  </si>
  <si>
    <t>860201854</t>
  </si>
  <si>
    <t>AX SUPPORT</t>
  </si>
  <si>
    <t>860200525</t>
  </si>
  <si>
    <t>SKI RIVET KIT</t>
  </si>
  <si>
    <t>517304093</t>
  </si>
  <si>
    <t>CENTER PANEL LATCH</t>
  </si>
  <si>
    <t>511000822</t>
  </si>
  <si>
    <t>INSERT</t>
  </si>
  <si>
    <t>503192735</t>
  </si>
  <si>
    <t>REAR AXLE WASHER</t>
  </si>
  <si>
    <t>517305749</t>
  </si>
  <si>
    <t>SUPPORT_WINDSHIELD</t>
  </si>
  <si>
    <t>517302355</t>
  </si>
  <si>
    <t>Ski-Doo New Grill-Re.LH Yellow 517302355</t>
  </si>
  <si>
    <t>515175281</t>
  </si>
  <si>
    <t>512061025</t>
  </si>
  <si>
    <t>FRONT PTO SUPPORT</t>
  </si>
  <si>
    <t>415093807</t>
  </si>
  <si>
    <t>205503544</t>
  </si>
  <si>
    <t>SOCKET HEAD SCREW M10 X 35, SCOTCH GRIP</t>
  </si>
  <si>
    <t>705004410</t>
  </si>
  <si>
    <t>CAP (FRONT RH) (REAR LH)</t>
  </si>
  <si>
    <t>504082900</t>
  </si>
  <si>
    <t>WASHER DIN 7603</t>
  </si>
  <si>
    <t>293730052</t>
  </si>
  <si>
    <t>BLACK PLUG</t>
  </si>
  <si>
    <t>715007718</t>
  </si>
  <si>
    <t>BLADE HIGH SKID SHOES KIT</t>
  </si>
  <si>
    <t>415041100</t>
  </si>
  <si>
    <t>Cushion</t>
  </si>
  <si>
    <t>517304290</t>
  </si>
  <si>
    <t>LATCH PANEL</t>
  </si>
  <si>
    <t>518329307</t>
  </si>
  <si>
    <t>RIGHT ROLLER</t>
  </si>
  <si>
    <t>715001998</t>
  </si>
  <si>
    <t>UTILITY REAR SPRING KIT</t>
  </si>
  <si>
    <t>860201867</t>
  </si>
  <si>
    <t>SKIDPLATE, WHITE</t>
  </si>
  <si>
    <t>547543</t>
  </si>
  <si>
    <t>CONE RUBBER</t>
  </si>
  <si>
    <t>250400070</t>
  </si>
  <si>
    <t>SPRING PIN 3/32" X 1"</t>
  </si>
  <si>
    <t>420939030</t>
  </si>
  <si>
    <t>503193700</t>
  </si>
  <si>
    <t>709000387</t>
  </si>
  <si>
    <t>HEAT REFLECTIVE SHEET</t>
  </si>
  <si>
    <t>504153560</t>
  </si>
  <si>
    <t>PLATE ASS Y</t>
  </si>
  <si>
    <t>503195211</t>
  </si>
  <si>
    <t>SPRING, 220MM-55N/MM, BLACK</t>
  </si>
  <si>
    <t>503193056</t>
  </si>
  <si>
    <t>KNOB ADJUSTER ASS Y</t>
  </si>
  <si>
    <t>507032599</t>
  </si>
  <si>
    <t>860200537</t>
  </si>
  <si>
    <t>EXTRA BUMPER KIT XU AA</t>
  </si>
  <si>
    <t>513033747</t>
  </si>
  <si>
    <t>LOWER SUPPORT PLATE</t>
  </si>
  <si>
    <t>250000757</t>
  </si>
  <si>
    <t>SCREW-TORX BUTTON HEAD M8 X 25 S.GRIP</t>
  </si>
  <si>
    <t>529036405</t>
  </si>
  <si>
    <t>CRANKSHAFT PROTECTOR</t>
  </si>
  <si>
    <t>513033914</t>
  </si>
  <si>
    <t>INSULATED  FOAM</t>
  </si>
  <si>
    <t>507021500</t>
  </si>
  <si>
    <t>LEVER</t>
  </si>
  <si>
    <t>504153836</t>
  </si>
  <si>
    <t>Axle drive assy</t>
  </si>
  <si>
    <t>5243510</t>
  </si>
  <si>
    <t>BRKTKOKUSAN CDI/BOTTLE</t>
  </si>
  <si>
    <t>860201827</t>
  </si>
  <si>
    <t>CHAIN SAW HOLDER</t>
  </si>
  <si>
    <t>511001314</t>
  </si>
  <si>
    <t>INSERT_THREADED</t>
  </si>
  <si>
    <t>417126373</t>
  </si>
  <si>
    <t>REAR CAM SLIDER SHOE, RED</t>
  </si>
  <si>
    <t>706001020</t>
  </si>
  <si>
    <t>SWAYBAR LINKAGE</t>
  </si>
  <si>
    <t>5246677</t>
  </si>
  <si>
    <t>LOWER ARM, RED</t>
  </si>
  <si>
    <t>709000527</t>
  </si>
  <si>
    <t>518326485</t>
  </si>
  <si>
    <t>FRONT RADIATOR</t>
  </si>
  <si>
    <t>420831825</t>
  </si>
  <si>
    <t>O-RING CYLINDER</t>
  </si>
  <si>
    <t>512060774</t>
  </si>
  <si>
    <t>Solenoid valve</t>
  </si>
  <si>
    <t>415039500</t>
  </si>
  <si>
    <t>506151252</t>
  </si>
  <si>
    <t>708200496</t>
  </si>
  <si>
    <t>ensemble boulon ecrou</t>
  </si>
  <si>
    <t>705601051</t>
  </si>
  <si>
    <t>BLEEDING SCREW</t>
  </si>
  <si>
    <t>505070003</t>
  </si>
  <si>
    <t>517305774</t>
  </si>
  <si>
    <t>LATCH REAR LH</t>
  </si>
  <si>
    <t>520001876</t>
  </si>
  <si>
    <t>RIGHT SUPPORT</t>
  </si>
  <si>
    <t>420911492</t>
  </si>
  <si>
    <t>860201442</t>
  </si>
  <si>
    <t>508000634</t>
  </si>
  <si>
    <t>AIR INTAKE FOAM</t>
  </si>
  <si>
    <t>250400074</t>
  </si>
  <si>
    <t>"spring pin 3/32"" x 3/4"""</t>
  </si>
  <si>
    <t>518328471</t>
  </si>
  <si>
    <t>LEFT FOOTREST</t>
  </si>
  <si>
    <t>505072143</t>
  </si>
  <si>
    <t>709000388</t>
  </si>
  <si>
    <t>511001145</t>
  </si>
  <si>
    <t>PLATE MULTI PURPOSE</t>
  </si>
  <si>
    <t>415015400</t>
  </si>
  <si>
    <t>SPRING, VIOLET/GREEN</t>
  </si>
  <si>
    <t>414803100</t>
  </si>
  <si>
    <t>UPPER CUSHION</t>
  </si>
  <si>
    <t>503191316</t>
  </si>
  <si>
    <t>BLACK WHEEL ASS Y, 141 MM</t>
  </si>
  <si>
    <t>410112100</t>
  </si>
  <si>
    <t>FACE NUT</t>
  </si>
  <si>
    <t>860202311</t>
  </si>
  <si>
    <t>LUGGAGE RACK</t>
  </si>
  <si>
    <t>860201760</t>
  </si>
  <si>
    <t>SEA-LEVEL CALIBRATION KIT</t>
  </si>
  <si>
    <t>860201276</t>
  </si>
  <si>
    <t>ADJUSTABLE RISER 190</t>
  </si>
  <si>
    <t>513033913</t>
  </si>
  <si>
    <t>860200295</t>
  </si>
  <si>
    <t>Passagerar fotstöd för 1+1 dyna</t>
  </si>
  <si>
    <t>715000677</t>
  </si>
  <si>
    <t>COVER OUTL.</t>
  </si>
  <si>
    <t>710003875</t>
  </si>
  <si>
    <t>GROUND CABLE 910 MM</t>
  </si>
  <si>
    <t>504152685</t>
  </si>
  <si>
    <t>Chain tensioner</t>
  </si>
  <si>
    <t>860201812</t>
  </si>
  <si>
    <t>INSERT_THREADED KIT</t>
  </si>
  <si>
    <t>705601273</t>
  </si>
  <si>
    <t>REAR MASTER CYLINDER</t>
  </si>
  <si>
    <t>570013700</t>
  </si>
  <si>
    <t>SWITCH BOOT</t>
  </si>
  <si>
    <t>517306237</t>
  </si>
  <si>
    <t>HOOD - FRONT</t>
  </si>
  <si>
    <t>605353000</t>
  </si>
  <si>
    <t>HOOD DECAL, ROTAX 550</t>
  </si>
  <si>
    <t>706200661</t>
  </si>
  <si>
    <t>FRONT SHOCK</t>
  </si>
  <si>
    <t>293650053</t>
  </si>
  <si>
    <t>517304694</t>
  </si>
  <si>
    <t>LH HOOD GRILL</t>
  </si>
  <si>
    <t>507032317</t>
  </si>
  <si>
    <t>250200166</t>
  </si>
  <si>
    <t>515176141</t>
  </si>
  <si>
    <t>420666107</t>
  </si>
  <si>
    <t>ECM, ENGINE CONTROL MODULE</t>
  </si>
  <si>
    <t>505073330</t>
  </si>
  <si>
    <t>517306057</t>
  </si>
  <si>
    <t>860201632</t>
  </si>
  <si>
    <t>RISER KIT 165</t>
  </si>
  <si>
    <t>515176188</t>
  </si>
  <si>
    <t>VOLTAGE REGULATOR</t>
  </si>
  <si>
    <t>503191820</t>
  </si>
  <si>
    <t>WHEEL CUP M6</t>
  </si>
  <si>
    <t>5447918</t>
  </si>
  <si>
    <t>Decal hand warmer</t>
  </si>
  <si>
    <t>504153234</t>
  </si>
  <si>
    <t>TRACK ASS Y 174"</t>
  </si>
  <si>
    <t>502007284</t>
  </si>
  <si>
    <t>FRONT CAP</t>
  </si>
  <si>
    <t>5446652</t>
  </si>
  <si>
    <t>709001071</t>
  </si>
  <si>
    <t>860202208</t>
  </si>
  <si>
    <t>PLATE_MULTI PURPOSE</t>
  </si>
  <si>
    <t>417127243</t>
  </si>
  <si>
    <t>SPRING, WHITE</t>
  </si>
  <si>
    <t>502007088</t>
  </si>
  <si>
    <t>509000672</t>
  </si>
  <si>
    <t>BYPASS HOSE</t>
  </si>
  <si>
    <t>509000692</t>
  </si>
  <si>
    <t>FAN ASS Y</t>
  </si>
  <si>
    <t>860201912</t>
  </si>
  <si>
    <t>LYNX EXPLORER FRONT BUMPER, BLACK</t>
  </si>
  <si>
    <t>293200159</t>
  </si>
  <si>
    <t>LK209A</t>
  </si>
  <si>
    <t>GPS Tracker</t>
  </si>
  <si>
    <t>860200783</t>
  </si>
  <si>
    <t>Ski-Doo QRS Tech Link</t>
  </si>
  <si>
    <t>517229400</t>
  </si>
  <si>
    <t>PIN</t>
  </si>
  <si>
    <t>417224153</t>
  </si>
  <si>
    <t>ROLLER_PULLEY INT</t>
  </si>
  <si>
    <t>233061414</t>
  </si>
  <si>
    <t>HEX. FLANGED NUT M6</t>
  </si>
  <si>
    <t>504153143</t>
  </si>
  <si>
    <t>Chaincase cover ass y</t>
  </si>
  <si>
    <t>570023000</t>
  </si>
  <si>
    <t>INSULATING RING</t>
  </si>
  <si>
    <t>705601776</t>
  </si>
  <si>
    <t>REAR MASTER CYLINDER ASS Y</t>
  </si>
  <si>
    <t>515145900</t>
  </si>
  <si>
    <t>SWITCH NUT</t>
  </si>
  <si>
    <t>860200603</t>
  </si>
  <si>
    <t>DEFLECTOR</t>
  </si>
  <si>
    <t>420850710</t>
  </si>
  <si>
    <t>417300430</t>
  </si>
  <si>
    <t>FRONT SUPPORT</t>
  </si>
  <si>
    <t>293650047</t>
  </si>
  <si>
    <t>512061078</t>
  </si>
  <si>
    <t>SOLENOID VALVE</t>
  </si>
  <si>
    <t>605452342</t>
  </si>
  <si>
    <t>232581414</t>
  </si>
  <si>
    <t>HEX. ELASTIC STOP NUT M8</t>
  </si>
  <si>
    <t>517305515</t>
  </si>
  <si>
    <t>GUIDE PLATE</t>
  </si>
  <si>
    <t>503194069</t>
  </si>
  <si>
    <t>BOLT M8, 10.9</t>
  </si>
  <si>
    <t>503189324</t>
  </si>
  <si>
    <t>518329308</t>
  </si>
  <si>
    <t>LEFT ROLLER</t>
  </si>
  <si>
    <t>506152498</t>
  </si>
  <si>
    <t>ROD_LINK</t>
  </si>
  <si>
    <t>417224009</t>
  </si>
  <si>
    <t>WASHER-THRUST</t>
  </si>
  <si>
    <t>415127771</t>
  </si>
  <si>
    <t xml:space="preserve">Arm decal kit </t>
  </si>
  <si>
    <t>516000094</t>
  </si>
  <si>
    <t>1999 Skidoo summit 600 DPM</t>
  </si>
  <si>
    <t>505072094</t>
  </si>
  <si>
    <t>517305246</t>
  </si>
  <si>
    <t>HOOD</t>
  </si>
  <si>
    <t>417004305</t>
  </si>
  <si>
    <t>707002456</t>
  </si>
  <si>
    <t>570151100</t>
  </si>
  <si>
    <t>PLUNGER CAP</t>
  </si>
  <si>
    <t>504153783</t>
  </si>
  <si>
    <t>SPROCKET 19 TEETH MACHINED</t>
  </si>
  <si>
    <t>293650264</t>
  </si>
  <si>
    <t>NORMA SPRING CLAMP</t>
  </si>
  <si>
    <t>715006259</t>
  </si>
  <si>
    <t>LIMIT SWITCH KIT</t>
  </si>
  <si>
    <t>715002451</t>
  </si>
  <si>
    <t>FENDER EXTENSION KIT</t>
  </si>
  <si>
    <t>504152040</t>
  </si>
  <si>
    <t>MAGNETIC ADAPTOR</t>
  </si>
  <si>
    <t>420850946</t>
  </si>
  <si>
    <t>860201675</t>
  </si>
  <si>
    <t>XS/XM 1+1 BASE KIT</t>
  </si>
  <si>
    <t>860200053</t>
  </si>
  <si>
    <t>Knee pad kit</t>
  </si>
  <si>
    <t>614102031</t>
  </si>
  <si>
    <t>293350074</t>
  </si>
  <si>
    <t>233261466</t>
  </si>
  <si>
    <t>HEX. FLANGED ELASTIC NUT M6</t>
  </si>
  <si>
    <t>504152987</t>
  </si>
  <si>
    <t>TRACK-ASSY.</t>
  </si>
  <si>
    <t>508000630</t>
  </si>
  <si>
    <t>INSULATING TUBE</t>
  </si>
  <si>
    <t>517304999</t>
  </si>
  <si>
    <t>REAR PANEL LATCH</t>
  </si>
  <si>
    <t>515178462</t>
  </si>
  <si>
    <t>SWITCH-ROCKER</t>
  </si>
  <si>
    <t>860201105</t>
  </si>
  <si>
    <t>ADJUSTABLE STOPPER STRAP</t>
  </si>
  <si>
    <t>516007536</t>
  </si>
  <si>
    <t>DECAL, TUNNEL SIDE, LH_RH</t>
  </si>
  <si>
    <t>414872100</t>
  </si>
  <si>
    <t>293650099</t>
  </si>
  <si>
    <t>512061331</t>
  </si>
  <si>
    <t>511000559</t>
  </si>
  <si>
    <t>REAR LIGHT SUPPORT</t>
  </si>
  <si>
    <t>250000942</t>
  </si>
  <si>
    <t>HEX. SCREW M8 X 30</t>
  </si>
  <si>
    <t>420841520</t>
  </si>
  <si>
    <t>SOCKET HEAD SCREW M8 X 12</t>
  </si>
  <si>
    <t>860201055</t>
  </si>
  <si>
    <t>Boondocker seat kit</t>
  </si>
  <si>
    <t>516010372</t>
  </si>
  <si>
    <t>707000783</t>
  </si>
  <si>
    <t>LEVER ARM</t>
  </si>
  <si>
    <t>506152496</t>
  </si>
  <si>
    <t>505073723</t>
  </si>
  <si>
    <t>WEAR PLATE</t>
  </si>
  <si>
    <t>415116800</t>
  </si>
  <si>
    <t>ARM decal kit</t>
  </si>
  <si>
    <t>420250165</t>
  </si>
  <si>
    <t>510006159</t>
  </si>
  <si>
    <t>1+1 SEAT STRAP</t>
  </si>
  <si>
    <t>517305566</t>
  </si>
  <si>
    <t>503193218</t>
  </si>
  <si>
    <t>707002462</t>
  </si>
  <si>
    <t>860200584</t>
  </si>
  <si>
    <t>HEATED HANDLES</t>
  </si>
  <si>
    <t>504153778</t>
  </si>
  <si>
    <t>SPROCKET 53 TEETH MACHINED</t>
  </si>
  <si>
    <t>515178835</t>
  </si>
  <si>
    <t>420440561</t>
  </si>
  <si>
    <t>TORX SCREW M6 X 30.5</t>
  </si>
  <si>
    <t>715004940</t>
  </si>
  <si>
    <t>FENDER PROTECTORS KIT</t>
  </si>
  <si>
    <t>515176603</t>
  </si>
  <si>
    <t>Main harness ass y</t>
  </si>
  <si>
    <t>417224003</t>
  </si>
  <si>
    <t>SEAT SPRING</t>
  </si>
  <si>
    <t>520000964</t>
  </si>
  <si>
    <t>CAP_BUMPER LH</t>
  </si>
  <si>
    <t>715001121</t>
  </si>
  <si>
    <t>WINCH MOUNTING KIT</t>
  </si>
  <si>
    <t>506079600</t>
  </si>
  <si>
    <t>CUP</t>
  </si>
  <si>
    <t>709402302</t>
  </si>
  <si>
    <t>BALL JOINT RH</t>
  </si>
  <si>
    <t>715003483</t>
  </si>
  <si>
    <t>AIR PRE-FILTER</t>
  </si>
  <si>
    <t>535482</t>
  </si>
  <si>
    <t>CHOKE CONTROL CABLE ASS Y</t>
  </si>
  <si>
    <t>707800177</t>
  </si>
  <si>
    <t>INTAKE ADAPTOR</t>
  </si>
  <si>
    <t>860202303</t>
  </si>
  <si>
    <t>REAR SKID PLATE KIT</t>
  </si>
  <si>
    <t>705601250</t>
  </si>
  <si>
    <t>SWITCH_BRAKE</t>
  </si>
  <si>
    <t>505073955</t>
  </si>
  <si>
    <t>ARM-LOWER RH</t>
  </si>
  <si>
    <t>520000706</t>
  </si>
  <si>
    <t>YELLOW RH REAR REFLECTOR</t>
  </si>
  <si>
    <t>415129451</t>
  </si>
  <si>
    <t>509000162</t>
  </si>
  <si>
    <t>512061300</t>
  </si>
  <si>
    <t>510005409</t>
  </si>
  <si>
    <t>HANDLE</t>
  </si>
  <si>
    <t>517305936</t>
  </si>
  <si>
    <t>YELLOW HEADLIGHT TRIM CAP</t>
  </si>
  <si>
    <t>420460430</t>
  </si>
  <si>
    <t>FRICTION WASHER</t>
  </si>
  <si>
    <t>705400512</t>
  </si>
  <si>
    <t>BOOT CV JOINT KIT</t>
  </si>
  <si>
    <t>503192794</t>
  </si>
  <si>
    <t>DEEP BLACK WHEEL ASS Y, 141 MM</t>
  </si>
  <si>
    <t>715007337</t>
  </si>
  <si>
    <t>LEVER_LOCK KIT</t>
  </si>
  <si>
    <t>517305734</t>
  </si>
  <si>
    <t>ROD_RETAINING</t>
  </si>
  <si>
    <t>505072634</t>
  </si>
  <si>
    <t>516003566</t>
  </si>
  <si>
    <t>RH FRAME DECAL, REV XP 154"</t>
  </si>
  <si>
    <t>420960865</t>
  </si>
  <si>
    <t>RUBBER WASHER</t>
  </si>
  <si>
    <t>860201423</t>
  </si>
  <si>
    <t>OUTLET_12 VOLT KIT</t>
  </si>
  <si>
    <t>520001667</t>
  </si>
  <si>
    <t>SNOW FLAP</t>
  </si>
  <si>
    <t>505072209</t>
  </si>
  <si>
    <t>709000528</t>
  </si>
  <si>
    <t>708200272</t>
  </si>
  <si>
    <t>POIGNEE HAUT   *TOP HANDLE</t>
  </si>
  <si>
    <t>504096200</t>
  </si>
  <si>
    <t>SPROCKET, 21 TEETH</t>
  </si>
  <si>
    <t>293200163</t>
  </si>
  <si>
    <t>NEOPRENE SEAL</t>
  </si>
  <si>
    <t>707001082</t>
  </si>
  <si>
    <t>SHIFTER ROD</t>
  </si>
  <si>
    <t>715001371</t>
  </si>
  <si>
    <t>FILET DE BOITE *NET CARGO</t>
  </si>
  <si>
    <t>415129626</t>
  </si>
  <si>
    <t>MAINTENANCE CLUTCH KIT 800 E-TEC &amp;  PTEK</t>
  </si>
  <si>
    <t>510005260</t>
  </si>
  <si>
    <t>Seat-assy xtrim_2010</t>
  </si>
  <si>
    <t>420822460</t>
  </si>
  <si>
    <t>WATER PUMP HOUSING ASS Y</t>
  </si>
  <si>
    <t>708300964</t>
  </si>
  <si>
    <t>LOWER TAILGATE</t>
  </si>
  <si>
    <t>417118300</t>
  </si>
  <si>
    <t>NUT</t>
  </si>
  <si>
    <t>508000820</t>
  </si>
  <si>
    <t>VELCRO-STRIP</t>
  </si>
  <si>
    <t>515176775</t>
  </si>
  <si>
    <t>RELAY, 50 AMP</t>
  </si>
  <si>
    <t>414274500</t>
  </si>
  <si>
    <t>420267340</t>
  </si>
  <si>
    <t>INTAKE NECK</t>
  </si>
  <si>
    <t>708301212</t>
  </si>
  <si>
    <t>REAR STORAGE BOX COVER</t>
  </si>
  <si>
    <t>505073329</t>
  </si>
  <si>
    <t>SWIVEL BUSHING</t>
  </si>
  <si>
    <t>517304296</t>
  </si>
  <si>
    <t>QUARTER-TURN HANDLE</t>
  </si>
  <si>
    <t>420827050</t>
  </si>
  <si>
    <t>RETAINING DISK</t>
  </si>
  <si>
    <t>529036411</t>
  </si>
  <si>
    <t>FUEL HOSE ADAPTER (FITTING 5/16)</t>
  </si>
  <si>
    <t>509000529</t>
  </si>
  <si>
    <t>707000058</t>
  </si>
  <si>
    <t>510004416</t>
  </si>
  <si>
    <t>LH DEFLECTOR</t>
  </si>
  <si>
    <t>250000751</t>
  </si>
  <si>
    <t>SCREW-TORX BUTTON HEAD M8 X 16 S.GRIP</t>
  </si>
  <si>
    <t>417222955</t>
  </si>
  <si>
    <t>CALIBRATION SCREW</t>
  </si>
  <si>
    <t>705401346</t>
  </si>
  <si>
    <t>503191152</t>
  </si>
  <si>
    <t>DEEP BLACK WHEEL ASS Y, 147 MM</t>
  </si>
  <si>
    <t>506152081</t>
  </si>
  <si>
    <t>LH BALL JOINT</t>
  </si>
  <si>
    <t>517302543</t>
  </si>
  <si>
    <t>Rod_retaining</t>
  </si>
  <si>
    <t>514055214</t>
  </si>
  <si>
    <t>WELDED SUPPORT</t>
  </si>
  <si>
    <t>516003985</t>
  </si>
  <si>
    <t>LH Side Decal</t>
  </si>
  <si>
    <t>420956250</t>
  </si>
  <si>
    <t>OIL TANK CAP</t>
  </si>
  <si>
    <t>860201612</t>
  </si>
  <si>
    <t>146 HITCH BUMPER</t>
  </si>
  <si>
    <t>517304035</t>
  </si>
  <si>
    <t>HOOD, YELLOW</t>
  </si>
  <si>
    <t>505072214</t>
  </si>
  <si>
    <t>515176139</t>
  </si>
  <si>
    <t>HEATER ELEMENT</t>
  </si>
  <si>
    <t>513032929</t>
  </si>
  <si>
    <t>FUEL PUMP</t>
  </si>
  <si>
    <t>504084300</t>
  </si>
  <si>
    <t>SPROCKET, 25 TEETH (LARGE)</t>
  </si>
  <si>
    <t>420867240</t>
  </si>
  <si>
    <t>SOCKET CARBURETOR</t>
  </si>
  <si>
    <t>515176774</t>
  </si>
  <si>
    <t>RELAY, 30 AMP</t>
  </si>
  <si>
    <t>504151750</t>
  </si>
  <si>
    <t>Filler cap assy</t>
  </si>
  <si>
    <t>705601430</t>
  </si>
  <si>
    <t>MASTER CYLIND.</t>
  </si>
  <si>
    <t>508000874</t>
  </si>
  <si>
    <t>SECONDARY CHAMBER</t>
  </si>
  <si>
    <t>520000711</t>
  </si>
  <si>
    <t>FULL MOON RH CAP</t>
  </si>
  <si>
    <t>860200819</t>
  </si>
  <si>
    <t>HANDLEBAR EXTENSION KIT (115MM)</t>
  </si>
  <si>
    <t>509000673</t>
  </si>
  <si>
    <t>705600609</t>
  </si>
  <si>
    <t>BANJO BOLT</t>
  </si>
  <si>
    <t>715003741</t>
  </si>
  <si>
    <t>ALUMINIUM TRAILING ARM PROTECTORS</t>
  </si>
  <si>
    <t>420924502</t>
  </si>
  <si>
    <t>ROTARY VALVE, 159</t>
  </si>
  <si>
    <t>293370105</t>
  </si>
  <si>
    <t>420667276</t>
  </si>
  <si>
    <t>INTAKE SOCKET</t>
  </si>
  <si>
    <t>860201274</t>
  </si>
  <si>
    <t>REAR SUMMIT STORAGE (W/O BATTERY)</t>
  </si>
  <si>
    <t>779211</t>
  </si>
  <si>
    <t>SYNCHROMESH TRANS. SYNTH. OIL 710 ML</t>
  </si>
  <si>
    <t>509000443</t>
  </si>
  <si>
    <t>ABA GEAR CLAMP</t>
  </si>
  <si>
    <t>516006477</t>
  </si>
  <si>
    <t>Decal Sidepanel LH Down XTrim SC</t>
  </si>
  <si>
    <t>420874843</t>
  </si>
  <si>
    <t>FUEL INJECTOR PTO</t>
  </si>
  <si>
    <t>779281</t>
  </si>
  <si>
    <t>OIL 2T E-TEC SYNTHETIC 0,946L EU</t>
  </si>
  <si>
    <t>506133300</t>
  </si>
  <si>
    <t>520000764</t>
  </si>
  <si>
    <t>REFLECTOR</t>
  </si>
  <si>
    <t>503194267</t>
  </si>
  <si>
    <t>SCREW-HEX.CAP M8X95</t>
  </si>
  <si>
    <t>293370071</t>
  </si>
  <si>
    <t>705401345</t>
  </si>
  <si>
    <t>BOOT_CV JOINT KIT</t>
  </si>
  <si>
    <t>517305050</t>
  </si>
  <si>
    <t>DEFLECTEUR EMB *DEFLECTOR KIT</t>
  </si>
  <si>
    <t>506151496</t>
  </si>
  <si>
    <t>506153057</t>
  </si>
  <si>
    <t>ROD_TIE ASSY</t>
  </si>
  <si>
    <t>570063600</t>
  </si>
  <si>
    <t>WHEEL CAP</t>
  </si>
  <si>
    <t>414882000</t>
  </si>
  <si>
    <t>1991-2000 SKI DOO MXZ formula SUMMIT MACH</t>
  </si>
  <si>
    <t>517303439</t>
  </si>
  <si>
    <t>KNOB</t>
  </si>
  <si>
    <t>860201250</t>
  </si>
  <si>
    <t>154 HITCH BUMPER</t>
  </si>
  <si>
    <t>517306875</t>
  </si>
  <si>
    <t>PANEL_BODY RH B-160</t>
  </si>
  <si>
    <t>417222758</t>
  </si>
  <si>
    <t>715003199</t>
  </si>
  <si>
    <t>HEAVY DUTY FRONT SPRINGS KIT</t>
  </si>
  <si>
    <t>420866120</t>
  </si>
  <si>
    <t>POSITION SENSOR</t>
  </si>
  <si>
    <t>504148400</t>
  </si>
  <si>
    <t>SPROCKET, 27 TEETH</t>
  </si>
  <si>
    <t>519000323</t>
  </si>
  <si>
    <t>OIL PUMP</t>
  </si>
  <si>
    <t>518328990</t>
  </si>
  <si>
    <t>REAR CAP</t>
  </si>
  <si>
    <t>707001786</t>
  </si>
  <si>
    <t>FILTRE CVT     *FILTER CVT</t>
  </si>
  <si>
    <t>414580700</t>
  </si>
  <si>
    <t>219701759</t>
  </si>
  <si>
    <t>SERVIETTE*XPS 16X16 MICROFIBER TOWEL</t>
  </si>
  <si>
    <t>503191668</t>
  </si>
  <si>
    <t>LH SPRING CAM</t>
  </si>
  <si>
    <t>860200614</t>
  </si>
  <si>
    <t>GOGGLE BAG</t>
  </si>
  <si>
    <t>420980496</t>
  </si>
  <si>
    <t>FLANGE</t>
  </si>
  <si>
    <t>705600958</t>
  </si>
  <si>
    <t>417126374</t>
  </si>
  <si>
    <t>FRONT CAM SLIDER SHOE, BLACK</t>
  </si>
  <si>
    <t>293370035</t>
  </si>
  <si>
    <t>420667472</t>
  </si>
  <si>
    <t>503190428</t>
  </si>
  <si>
    <t>REAR WHEEL SPACER</t>
  </si>
  <si>
    <t>860201464</t>
  </si>
  <si>
    <t>T-MOTION SUSPENSION STIFFENER</t>
  </si>
  <si>
    <t>860201992</t>
  </si>
  <si>
    <t>GUARD_SNOW KIT</t>
  </si>
  <si>
    <t>420239048</t>
  </si>
  <si>
    <t>HOSE SPRING</t>
  </si>
  <si>
    <t>420874485</t>
  </si>
  <si>
    <t>FUEL INJECTORS</t>
  </si>
  <si>
    <t>779649</t>
  </si>
  <si>
    <t>OIL 2T SNOW SYNTH. BLEND 3,785L EU</t>
  </si>
  <si>
    <t>505072807</t>
  </si>
  <si>
    <t>516007098</t>
  </si>
  <si>
    <t>DECAL, SIDEPANEL RH, RANGER</t>
  </si>
  <si>
    <t>233281414</t>
  </si>
  <si>
    <t>293650141</t>
  </si>
  <si>
    <t>705500428</t>
  </si>
  <si>
    <t>507032554</t>
  </si>
  <si>
    <t>DISK</t>
  </si>
  <si>
    <t>715001609</t>
  </si>
  <si>
    <t>LH CLAMP KIT</t>
  </si>
  <si>
    <t>417223767</t>
  </si>
  <si>
    <t>ROLLER</t>
  </si>
  <si>
    <t>503194954</t>
  </si>
  <si>
    <t>Wheel cap, white</t>
  </si>
  <si>
    <t>414881900</t>
  </si>
  <si>
    <t xml:space="preserve"> LEFT RIGHT TRAILING ARM DSA OEM DECAL</t>
  </si>
  <si>
    <t>572075500</t>
  </si>
  <si>
    <t>BOUCHON REMP.AS*CAP-FILLER ASSY.</t>
  </si>
  <si>
    <t>860201726</t>
  </si>
  <si>
    <t>154 PAC HD REAR BUMPER 2018</t>
  </si>
  <si>
    <t>517305608</t>
  </si>
  <si>
    <t>417004201</t>
  </si>
  <si>
    <t>715006382</t>
  </si>
  <si>
    <t>HIGH WINDSHIELD KIT</t>
  </si>
  <si>
    <t>707000995</t>
  </si>
  <si>
    <t>PRESSURE AND TEMPERATURE SENSOR</t>
  </si>
  <si>
    <t>504152726</t>
  </si>
  <si>
    <t>SPROCKET, 43 TEETH</t>
  </si>
  <si>
    <t>517305279</t>
  </si>
  <si>
    <t>PANEL LATCH</t>
  </si>
  <si>
    <t>860200928</t>
  </si>
  <si>
    <t>WINDSHIELD 450MM</t>
  </si>
  <si>
    <t>417127389</t>
  </si>
  <si>
    <t>FIX FLANGE ASS Y</t>
  </si>
  <si>
    <t>414518500</t>
  </si>
  <si>
    <t>605354157</t>
  </si>
  <si>
    <t>SHAFT</t>
  </si>
  <si>
    <t>515177310</t>
  </si>
  <si>
    <t>KILL SWITCH SUPPORT</t>
  </si>
  <si>
    <t>505070963</t>
  </si>
  <si>
    <t>BLACK HANDLE</t>
  </si>
  <si>
    <t>509000589</t>
  </si>
  <si>
    <t>RETURN RADIATOR HOSE</t>
  </si>
  <si>
    <t>860201407</t>
  </si>
  <si>
    <t>BATTERY COVER KIT</t>
  </si>
  <si>
    <t>420630210</t>
  </si>
  <si>
    <t>GASKET ARAMID</t>
  </si>
  <si>
    <t>504152572</t>
  </si>
  <si>
    <t>420867333</t>
  </si>
  <si>
    <t>715007100</t>
  </si>
  <si>
    <t>REARWINCH CAN AM HD2500, OUTLANDER G2</t>
  </si>
  <si>
    <t>860202246</t>
  </si>
  <si>
    <t>TANK_FUEL KIT</t>
  </si>
  <si>
    <t>514053487</t>
  </si>
  <si>
    <t>EXHAUST GASKET</t>
  </si>
  <si>
    <t>420930580</t>
  </si>
  <si>
    <t>403901812</t>
  </si>
  <si>
    <t>779287</t>
  </si>
  <si>
    <t>OIL 4T 0W40 SYNTHETIC 3,785L EU</t>
  </si>
  <si>
    <t>505073983</t>
  </si>
  <si>
    <t>502007245</t>
  </si>
  <si>
    <t>RH BOTTOM PAN LOWER FOAM</t>
  </si>
  <si>
    <t>207662044</t>
  </si>
  <si>
    <t>HEX. FLANGED SCREW M6 X 20</t>
  </si>
  <si>
    <t>417009202</t>
  </si>
  <si>
    <t>LEVER AXLE</t>
  </si>
  <si>
    <t>570045101</t>
  </si>
  <si>
    <t>BOTTOM PAN CAP</t>
  </si>
  <si>
    <t>507032513</t>
  </si>
  <si>
    <t>517305494</t>
  </si>
  <si>
    <t>Lh clip</t>
  </si>
  <si>
    <t>417126892</t>
  </si>
  <si>
    <t>250300642</t>
  </si>
  <si>
    <t>WHEEL STUD</t>
  </si>
  <si>
    <t>715001591</t>
  </si>
  <si>
    <t>WIRING KIT</t>
  </si>
  <si>
    <t>503189282</t>
  </si>
  <si>
    <t>715001202</t>
  </si>
  <si>
    <t>3 MODE DPS KIT</t>
  </si>
  <si>
    <t>517304615</t>
  </si>
  <si>
    <t>HOOD B-293</t>
  </si>
  <si>
    <t>605348392</t>
  </si>
  <si>
    <t>715002925</t>
  </si>
  <si>
    <t>HMWPE TRAILING ARM PROTECTORS</t>
  </si>
  <si>
    <t>715007801</t>
  </si>
  <si>
    <t>PROMOUNT PLOW ANGLING KIT</t>
  </si>
  <si>
    <t>504152593</t>
  </si>
  <si>
    <t>SPROCKET, 45 TEETH</t>
  </si>
  <si>
    <t>505074123</t>
  </si>
  <si>
    <t>DOUBLE BALL JOINT LINK</t>
  </si>
  <si>
    <t>570053300</t>
  </si>
  <si>
    <t>Gummistopp för skida</t>
  </si>
  <si>
    <t>715002113</t>
  </si>
  <si>
    <t>FIXATION ETUI  *BOOT-BRACKET</t>
  </si>
  <si>
    <t>507032366</t>
  </si>
  <si>
    <t>504152628</t>
  </si>
  <si>
    <t>715900095</t>
  </si>
  <si>
    <t>SENSOR-TEMPERATURE</t>
  </si>
  <si>
    <t>709400822</t>
  </si>
  <si>
    <t>DEFLECTOR_AIR HANDLEBAR</t>
  </si>
  <si>
    <t>420850890</t>
  </si>
  <si>
    <t>860201720</t>
  </si>
  <si>
    <t>503193852</t>
  </si>
  <si>
    <t>IDLER WHEEL Ø140MM,6004</t>
  </si>
  <si>
    <t>293370070</t>
  </si>
  <si>
    <t>420254358</t>
  </si>
  <si>
    <t>INTAKE VALVE 36.5MM</t>
  </si>
  <si>
    <t>508000622</t>
  </si>
  <si>
    <t>REFLECTIVE SHEET</t>
  </si>
  <si>
    <t>515177026</t>
  </si>
  <si>
    <t>Thermo couple module</t>
  </si>
  <si>
    <t>517305362</t>
  </si>
  <si>
    <t>HOOD GRILL</t>
  </si>
  <si>
    <t>517304312</t>
  </si>
  <si>
    <t>860201646</t>
  </si>
  <si>
    <t>519000242</t>
  </si>
  <si>
    <t>OIL FILTER</t>
  </si>
  <si>
    <t>520001142</t>
  </si>
  <si>
    <t>513033701</t>
  </si>
  <si>
    <t>MOUSSE ISOLANTE*INSULAT. FOAM</t>
  </si>
  <si>
    <t>207562034</t>
  </si>
  <si>
    <t>HEX. FLANGED SCREW M6 X 20, SCOTCH GRIP</t>
  </si>
  <si>
    <t>420251011</t>
  </si>
  <si>
    <t>TRIDON GEAR CLAMP</t>
  </si>
  <si>
    <t>417113800</t>
  </si>
  <si>
    <t>Boulon         *bolt-pulley drive</t>
  </si>
  <si>
    <t>420924820</t>
  </si>
  <si>
    <t>Distance flange</t>
  </si>
  <si>
    <t>517304025</t>
  </si>
  <si>
    <t>LH CONSOLE AIR DEFLECTOR</t>
  </si>
  <si>
    <t>517303756</t>
  </si>
  <si>
    <t>503193734</t>
  </si>
  <si>
    <t>WHEEL-141MM</t>
  </si>
  <si>
    <t>512059358</t>
  </si>
  <si>
    <t>OEM Ski-Doo Red DESS Key Tool NOS</t>
  </si>
  <si>
    <t>409209300</t>
  </si>
  <si>
    <t>MALE HOUSING</t>
  </si>
  <si>
    <t>715005290</t>
  </si>
  <si>
    <t>6X6 SKID PLATE KIT G2 PRO</t>
  </si>
  <si>
    <t>269800463</t>
  </si>
  <si>
    <t>Seadoo spark fack</t>
  </si>
  <si>
    <t>703500875</t>
  </si>
  <si>
    <t>BUSHING_SUSPENSION ARM KIT</t>
  </si>
  <si>
    <t>517306523</t>
  </si>
  <si>
    <t>HOOD CTRL B-160</t>
  </si>
  <si>
    <t>420201071</t>
  </si>
  <si>
    <t>PROTECTOR</t>
  </si>
  <si>
    <t>504152971</t>
  </si>
  <si>
    <t>SPROCKET, 51 TEETH</t>
  </si>
  <si>
    <t>415129604</t>
  </si>
  <si>
    <t>CALIBRATION ASS Y</t>
  </si>
  <si>
    <t>2109191250465</t>
  </si>
  <si>
    <t>Drev</t>
  </si>
  <si>
    <t>417127595</t>
  </si>
  <si>
    <t>FIXED FLANGE ASSEMBLY</t>
  </si>
  <si>
    <t>507032479</t>
  </si>
  <si>
    <t>504153207</t>
  </si>
  <si>
    <t>515177083</t>
  </si>
  <si>
    <t>CABLAGE GUIDON *WIRING HARNESS</t>
  </si>
  <si>
    <t>293350118</t>
  </si>
  <si>
    <t>420931330</t>
  </si>
  <si>
    <t>515176044</t>
  </si>
  <si>
    <t>BATTERY STRAP</t>
  </si>
  <si>
    <t>503193376</t>
  </si>
  <si>
    <t>293370098</t>
  </si>
  <si>
    <t>CIRCLIP        *SNAP RING</t>
  </si>
  <si>
    <t>515177063</t>
  </si>
  <si>
    <t>IGNITION SWIRCH</t>
  </si>
  <si>
    <t>860201881</t>
  </si>
  <si>
    <t>REINFORCEMENT BUMPER LWR KIT</t>
  </si>
  <si>
    <t>707000661</t>
  </si>
  <si>
    <t>Threaded rod</t>
  </si>
  <si>
    <t>514055704</t>
  </si>
  <si>
    <t>TAB LOCK</t>
  </si>
  <si>
    <t>516006475</t>
  </si>
  <si>
    <t>2015 Lynx BRP Xtrim SC 600 E-TEC</t>
  </si>
  <si>
    <t>420889928</t>
  </si>
  <si>
    <t>GASKET SET CYLINDER</t>
  </si>
  <si>
    <t>860201647</t>
  </si>
  <si>
    <t>420956741</t>
  </si>
  <si>
    <t>415129432</t>
  </si>
  <si>
    <t>Spark plug</t>
  </si>
  <si>
    <t>517306359</t>
  </si>
  <si>
    <t>250000779</t>
  </si>
  <si>
    <t>TORX-TRUSS M/S N.PATCH M6 X 18</t>
  </si>
  <si>
    <t>417003900</t>
  </si>
  <si>
    <t>ROLLER ASS Y</t>
  </si>
  <si>
    <t>860202532</t>
  </si>
  <si>
    <t>BOX_STORAGE CTRL KIT</t>
  </si>
  <si>
    <t>504152710</t>
  </si>
  <si>
    <t>DOUBLE BALL JOINT</t>
  </si>
  <si>
    <t>515177509</t>
  </si>
  <si>
    <t>LH HOUSING SWITCH</t>
  </si>
  <si>
    <t>517302841</t>
  </si>
  <si>
    <t>570023800</t>
  </si>
  <si>
    <t>WINDSHIELD LATCH</t>
  </si>
  <si>
    <t>512059756</t>
  </si>
  <si>
    <t>Ski-Doo New OEM Cartrige Programmed 512059756</t>
  </si>
  <si>
    <t>420230395</t>
  </si>
  <si>
    <t>710004567</t>
  </si>
  <si>
    <t>ADAPTOR HARNESS</t>
  </si>
  <si>
    <t>517304810</t>
  </si>
  <si>
    <t>503194270</t>
  </si>
  <si>
    <t>STOPPER-SPRING</t>
  </si>
  <si>
    <t>570027100</t>
  </si>
  <si>
    <t>HOOD LATCH</t>
  </si>
  <si>
    <t>509000513</t>
  </si>
  <si>
    <t>Protector tube 32 mm</t>
  </si>
  <si>
    <t>505074720</t>
  </si>
  <si>
    <t>619230031</t>
  </si>
  <si>
    <t>512060172</t>
  </si>
  <si>
    <t>Ski-Doo Front Pto  Engine support</t>
  </si>
  <si>
    <t>420867481</t>
  </si>
  <si>
    <t>619400009</t>
  </si>
  <si>
    <t>MIRROR KIT</t>
  </si>
  <si>
    <t>706203204</t>
  </si>
  <si>
    <t>SHOCK ABSORBER</t>
  </si>
  <si>
    <t>250000945</t>
  </si>
  <si>
    <t>HEX. FLANGE SCREW M6 X 25</t>
  </si>
  <si>
    <t>505072392</t>
  </si>
  <si>
    <t>572034500</t>
  </si>
  <si>
    <t>515176778</t>
  </si>
  <si>
    <t>BATTERY WIRE</t>
  </si>
  <si>
    <t>705003920</t>
  </si>
  <si>
    <t>RH REAR MUDGUARD</t>
  </si>
  <si>
    <t>293650220</t>
  </si>
  <si>
    <t>CLAMP</t>
  </si>
  <si>
    <t>860202258</t>
  </si>
  <si>
    <t>J-HITCH KIT</t>
  </si>
  <si>
    <t>860200906</t>
  </si>
  <si>
    <t>FR FOOT REST</t>
  </si>
  <si>
    <t>512060219</t>
  </si>
  <si>
    <t>Throttle handle ass y</t>
  </si>
  <si>
    <t>415130000</t>
  </si>
  <si>
    <t>EGTS MODULE KIT SING</t>
  </si>
  <si>
    <t>512059334</t>
  </si>
  <si>
    <t>THROTTLE HANDLE HOUSING</t>
  </si>
  <si>
    <t>420845106</t>
  </si>
  <si>
    <t>860201631</t>
  </si>
  <si>
    <t>420956123</t>
  </si>
  <si>
    <t>219703119</t>
  </si>
  <si>
    <t>517304310</t>
  </si>
  <si>
    <t>RH REAR FOAM</t>
  </si>
  <si>
    <t>241141360</t>
  </si>
  <si>
    <t>HEX. FLANGED PT SCREW K40 X 13</t>
  </si>
  <si>
    <t>20077</t>
  </si>
  <si>
    <t>WASHER A8.4X24X3 DIN522 ZNE</t>
  </si>
  <si>
    <t>705601301</t>
  </si>
  <si>
    <t>706201587</t>
  </si>
  <si>
    <t>517303808</t>
  </si>
  <si>
    <t>LH PANEL LATCH</t>
  </si>
  <si>
    <t>503190432</t>
  </si>
  <si>
    <t>517305007</t>
  </si>
  <si>
    <t>Windshield support</t>
  </si>
  <si>
    <t>715900492</t>
  </si>
  <si>
    <t>SPARK PLUG LMAR9AI-8</t>
  </si>
  <si>
    <t>505070401</t>
  </si>
  <si>
    <t>860201549</t>
  </si>
  <si>
    <t>ADJUST RISER 165</t>
  </si>
  <si>
    <t>517305011</t>
  </si>
  <si>
    <t>HOOD CTRL. B-160</t>
  </si>
  <si>
    <t>715900027</t>
  </si>
  <si>
    <t>INTERFACE HARNESS</t>
  </si>
  <si>
    <t>5342952</t>
  </si>
  <si>
    <t>513033996</t>
  </si>
  <si>
    <t>Pump_fuel assy</t>
  </si>
  <si>
    <t>505072394</t>
  </si>
  <si>
    <t>420815290</t>
  </si>
  <si>
    <t>SEMI-TRAPEZ RING, OVERSIZE</t>
  </si>
  <si>
    <t>371903100</t>
  </si>
  <si>
    <t>Ski-doo Snowmobile Circlip Snap Ring 371903100</t>
  </si>
  <si>
    <t>420267045</t>
  </si>
  <si>
    <t>FLANGE         *INTAKE NECK</t>
  </si>
  <si>
    <t>518328186</t>
  </si>
  <si>
    <t>MODULE E</t>
  </si>
  <si>
    <t>503195084</t>
  </si>
  <si>
    <t>SHOCK CENTER, KASHIMA</t>
  </si>
  <si>
    <t>715000584</t>
  </si>
  <si>
    <t>HEAT. THROTTLE</t>
  </si>
  <si>
    <t>705400053</t>
  </si>
  <si>
    <t>VALVE_TIRE WITH CAP SHORT</t>
  </si>
  <si>
    <t>420931270</t>
  </si>
  <si>
    <t>SEALING RING</t>
  </si>
  <si>
    <t>31023</t>
  </si>
  <si>
    <t>BEARING</t>
  </si>
  <si>
    <t>705006988</t>
  </si>
  <si>
    <t>LH MUD GUARD XMR</t>
  </si>
  <si>
    <t>420851508</t>
  </si>
  <si>
    <t>420250239</t>
  </si>
  <si>
    <t>414949500</t>
  </si>
  <si>
    <t>SPRING, VIOLET/PINK</t>
  </si>
  <si>
    <t>506152095</t>
  </si>
  <si>
    <t>417224114</t>
  </si>
  <si>
    <t>LEVER LEFT</t>
  </si>
  <si>
    <t>516006476</t>
  </si>
  <si>
    <t>decal sidepanel rh xtrim sc 2015</t>
  </si>
  <si>
    <t>417127016</t>
  </si>
  <si>
    <t>ROLLER_PULLEY</t>
  </si>
  <si>
    <t>860202023</t>
  </si>
  <si>
    <t>FULL BODY SKID PLATE B-419</t>
  </si>
  <si>
    <t>420256915</t>
  </si>
  <si>
    <t>OIL PRESSURE SWITCH</t>
  </si>
  <si>
    <t xml:space="preserve">219703175 </t>
  </si>
  <si>
    <t>517306358</t>
  </si>
  <si>
    <t>207661644</t>
  </si>
  <si>
    <t>HEX. FLANGED SCREW M6 X 16</t>
  </si>
  <si>
    <t>570128700</t>
  </si>
  <si>
    <t>Motorfäste skidoo</t>
  </si>
  <si>
    <t>705601323</t>
  </si>
  <si>
    <t>404107400</t>
  </si>
  <si>
    <t>DRAIN PLUG SCREW</t>
  </si>
  <si>
    <t>518326330</t>
  </si>
  <si>
    <t>LH SIDE MEMBER</t>
  </si>
  <si>
    <t>503193760</t>
  </si>
  <si>
    <t>ROUE 200       *WHEEL 200</t>
  </si>
  <si>
    <t>860200089</t>
  </si>
  <si>
    <t>WINDSHIELD SUPPORT KIT</t>
  </si>
  <si>
    <t>515176867</t>
  </si>
  <si>
    <t>STEERING WIRING HARNESS ASS Y</t>
  </si>
  <si>
    <t>420431290</t>
  </si>
  <si>
    <t>860201429</t>
  </si>
  <si>
    <t>ADJUST RISER MX-Z</t>
  </si>
  <si>
    <t>517305641</t>
  </si>
  <si>
    <t>CONSOLE REAR B-160</t>
  </si>
  <si>
    <t>512060780</t>
  </si>
  <si>
    <t>517307528</t>
  </si>
  <si>
    <t>HOOD REAR L B-450</t>
  </si>
  <si>
    <t>250100046</t>
  </si>
  <si>
    <t>515176088</t>
  </si>
  <si>
    <t>START/RER BUTTON</t>
  </si>
  <si>
    <t>504152794</t>
  </si>
  <si>
    <t>516006728</t>
  </si>
  <si>
    <t>250000991</t>
  </si>
  <si>
    <t>FLANGED SCREW M5X12</t>
  </si>
  <si>
    <t>518326927</t>
  </si>
  <si>
    <t>MODULE E TUNDRA XTREME</t>
  </si>
  <si>
    <t>860202190</t>
  </si>
  <si>
    <t>SIDE BUMPER KIT BLACK 500MM</t>
  </si>
  <si>
    <t>250000652</t>
  </si>
  <si>
    <t>SOCKET SCREW M5 X 16</t>
  </si>
  <si>
    <t>516007542</t>
  </si>
  <si>
    <t>DECAL, 800E-TEC,  HOOD, LH_RH</t>
  </si>
  <si>
    <t>410207700</t>
  </si>
  <si>
    <t>SNAP RING</t>
  </si>
  <si>
    <t>504153695</t>
  </si>
  <si>
    <t>BEARING HOUSING</t>
  </si>
  <si>
    <t>Duells</t>
  </si>
  <si>
    <t>123456789</t>
  </si>
  <si>
    <t>Metervara på fuel line 87-07013</t>
  </si>
  <si>
    <t>20-HF147</t>
  </si>
  <si>
    <t>HiFlo oilfilters</t>
  </si>
  <si>
    <t>90-804</t>
  </si>
  <si>
    <t>Ultimax belts</t>
  </si>
  <si>
    <t>91-208</t>
  </si>
  <si>
    <t>Sno-X Startfjäder Arctic Cat,Polaris,Yamaha</t>
  </si>
  <si>
    <t>293-1210</t>
  </si>
  <si>
    <t>Hyper 1000 Pannlampa</t>
  </si>
  <si>
    <t>xs819</t>
  </si>
  <si>
    <t>Ultimax xs819</t>
  </si>
  <si>
    <t>447-A6007-STYCK</t>
  </si>
  <si>
    <t>Archer Startsnöre, 6,0mm x 100m Styck</t>
  </si>
  <si>
    <t>293-1270</t>
  </si>
  <si>
    <t>Hyper 8500 hjälmlampa</t>
  </si>
  <si>
    <t>89-3027</t>
  </si>
  <si>
    <t>Sno-X Toppsats Rotax 496,503 FC 95-</t>
  </si>
  <si>
    <t>447-A6001-STYCK</t>
  </si>
  <si>
    <t>Archer Startsnöre, 3,0mm x 100m Styck</t>
  </si>
  <si>
    <t>73-078454</t>
  </si>
  <si>
    <t>Kimpex Vinschlina syntetisk 5.0mm x 15.0m Grå/ Svart</t>
  </si>
  <si>
    <t>100130100</t>
  </si>
  <si>
    <t>Säkring 15A</t>
  </si>
  <si>
    <t>02.5598.100</t>
  </si>
  <si>
    <t>ProX Piston Ring set MXZ500 98-99,  70.50m</t>
  </si>
  <si>
    <t>82-02016</t>
  </si>
  <si>
    <t>Sno-X Avgaspackning Arctic Cat</t>
  </si>
  <si>
    <t>09-752</t>
  </si>
  <si>
    <t>Kolv snopro 2-cyl rotax 443 f/c, 436,6 cc</t>
  </si>
  <si>
    <t>87-733</t>
  </si>
  <si>
    <t>Sno-X Primerkit OEM</t>
  </si>
  <si>
    <t>92-12597</t>
  </si>
  <si>
    <t>Sno-X Isrivare Ski-Doo Gen 4/Lynx</t>
  </si>
  <si>
    <t>89-0108</t>
  </si>
  <si>
    <t>Sno-X Packbox 30x47x8</t>
  </si>
  <si>
    <t>660-NXT1000</t>
  </si>
  <si>
    <t>NEXT Handsåg Chain Pocket Saw Svart</t>
  </si>
  <si>
    <t>13-6853</t>
  </si>
  <si>
    <t>NGK sparkplugs</t>
  </si>
  <si>
    <t>81-01573</t>
  </si>
  <si>
    <t>Sno-X Nödstopp Polaris</t>
  </si>
  <si>
    <t>801-210135-013</t>
  </si>
  <si>
    <t>Venom Variatorfjäder primär Polaris 180-320 rosa</t>
  </si>
  <si>
    <t>13-97195</t>
  </si>
  <si>
    <t>NGK sparkplugcaps</t>
  </si>
  <si>
    <t>12-974</t>
  </si>
  <si>
    <t>Philips glödlampa H7 12V 55W PX26d premium</t>
  </si>
  <si>
    <t>81-01556C</t>
  </si>
  <si>
    <t>Sno-X Nödstoppslina, passar 81-01567</t>
  </si>
  <si>
    <t>89-09539F</t>
  </si>
  <si>
    <t>Sno-X Komplett packningssats Polaris 850</t>
  </si>
  <si>
    <t>13-3901</t>
  </si>
  <si>
    <t>46-1770</t>
  </si>
  <si>
    <t>Drivrem gts718</t>
  </si>
  <si>
    <t>87-808</t>
  </si>
  <si>
    <t>Sno-X Tanklock Arctic Cat/Polaris</t>
  </si>
  <si>
    <t>13-7411</t>
  </si>
  <si>
    <t>B3221aa1116</t>
  </si>
  <si>
    <t>89-09288</t>
  </si>
  <si>
    <t>Sno-X Kolvsats komplett, Polaris 850</t>
  </si>
  <si>
    <t>13-2741</t>
  </si>
  <si>
    <t>574260</t>
  </si>
  <si>
    <t>574260 3228 C6HSA</t>
  </si>
  <si>
    <t>78-08540</t>
  </si>
  <si>
    <t>Bronco Drivaxeldamask Arctic Cat Honda Kawasaki Polaris Yamaha</t>
  </si>
  <si>
    <t>130-191</t>
  </si>
  <si>
    <t>Se12rcy</t>
  </si>
  <si>
    <t>1710130825717</t>
  </si>
  <si>
    <t xml:space="preserve">CMR6H 3365 </t>
  </si>
  <si>
    <t>20-HF138</t>
  </si>
  <si>
    <t>HiFlo oljefilter HF138</t>
  </si>
  <si>
    <t>130-211</t>
  </si>
  <si>
    <t>Se19j tändstift</t>
  </si>
  <si>
    <t>1710130852714</t>
  </si>
  <si>
    <t>7162 DR8EA</t>
  </si>
  <si>
    <t>83-03200</t>
  </si>
  <si>
    <t>Sno-X Kedjehus lager kit Yamaha</t>
  </si>
  <si>
    <t>87-07183</t>
  </si>
  <si>
    <t>Sno-X Bränslefilter BRP Ace motorer</t>
  </si>
  <si>
    <t>1710130833588</t>
  </si>
  <si>
    <t>3123 DR7ES</t>
  </si>
  <si>
    <t>87-07142</t>
  </si>
  <si>
    <t>Sno-X Bränslepump 31l/h</t>
  </si>
  <si>
    <t>1670-402</t>
  </si>
  <si>
    <t>Gummi mellan Luftbox och förgasare, Arctic Cat</t>
  </si>
  <si>
    <t>84-0146</t>
  </si>
  <si>
    <t>Sno-X Mattskoning Ski-Doo</t>
  </si>
  <si>
    <t>87-048</t>
  </si>
  <si>
    <t>Sno-X Förgasarfläns Arctic Cat</t>
  </si>
  <si>
    <t>ha-4099</t>
  </si>
  <si>
    <t>Kn filter HA-4099</t>
  </si>
  <si>
    <t>87-044</t>
  </si>
  <si>
    <t>Sno-X Förgasarfläns Polaris</t>
  </si>
  <si>
    <t>81-243</t>
  </si>
  <si>
    <t>Sno-X Electric parts</t>
  </si>
  <si>
    <t>87-073</t>
  </si>
  <si>
    <t>Sno-X Förgasarfläns Yamaha</t>
  </si>
  <si>
    <t>87-776</t>
  </si>
  <si>
    <t>Sno-X T-koppling för 5,5-6,5mm slang</t>
  </si>
  <si>
    <t>RN4C</t>
  </si>
  <si>
    <t>Champion rn4c</t>
  </si>
  <si>
    <t>89-0680</t>
  </si>
  <si>
    <t>Sno-X Kolv komplett Arctic Cat</t>
  </si>
  <si>
    <t>89-0526</t>
  </si>
  <si>
    <t>Sno-X Nållager 20x25x22,8</t>
  </si>
  <si>
    <t>265-991</t>
  </si>
  <si>
    <t>Stens rem</t>
  </si>
  <si>
    <t>89-0696</t>
  </si>
  <si>
    <t>Sno-x kolv komplett arctic cat 530 lc</t>
  </si>
  <si>
    <t>891-02-5598-100</t>
  </si>
  <si>
    <t>ProX Kolvringsats Ski-Doo MXZ500 '98-99</t>
  </si>
  <si>
    <t>90-144-4824U4</t>
  </si>
  <si>
    <t>144-4824</t>
  </si>
  <si>
    <t>89-0740</t>
  </si>
  <si>
    <t>Sno-X Kolv komplett Rotax 247 std</t>
  </si>
  <si>
    <t>891-01-5598-100</t>
  </si>
  <si>
    <t>ProX Kolv komplett Ski-Doo MXZ500 '98-99 + Formula 500 '98-00</t>
  </si>
  <si>
    <t>841-9070</t>
  </si>
  <si>
    <t>Camso Snow Tracks</t>
  </si>
  <si>
    <t>89-0751</t>
  </si>
  <si>
    <t>Sno-X Kolv komplett Rotax 377 std</t>
  </si>
  <si>
    <t>87-07220</t>
  </si>
  <si>
    <t>Sno-X Tankkork med mätare Ski-Doo</t>
  </si>
  <si>
    <t>7953</t>
  </si>
  <si>
    <t>Champion qc12pepb tändstift</t>
  </si>
  <si>
    <t>89-1127</t>
  </si>
  <si>
    <t>Sno-X Kolv komplett Rotax 494</t>
  </si>
  <si>
    <t>85-045</t>
  </si>
  <si>
    <t>Sno-X Rep.sats Chokereglage komplett utan vajer</t>
  </si>
  <si>
    <t>56-260</t>
  </si>
  <si>
    <t>Ctek comfort connect m6</t>
  </si>
  <si>
    <t>89-0702</t>
  </si>
  <si>
    <t>Sno-X Kolv komplett Rotax 593</t>
  </si>
  <si>
    <t>91-368</t>
  </si>
  <si>
    <t>Sno-X Klacksats startapparat Rotax</t>
  </si>
  <si>
    <t>56-261</t>
  </si>
  <si>
    <t>Ctek comfort connect m8</t>
  </si>
  <si>
    <t>89-0505</t>
  </si>
  <si>
    <t>Sno-X Nållager 18x22x22</t>
  </si>
  <si>
    <t>13-7223</t>
  </si>
  <si>
    <t>141-156-564</t>
  </si>
  <si>
    <t>CTEK Comfort Indicator - pigtail</t>
  </si>
  <si>
    <t>85-148</t>
  </si>
  <si>
    <t>Sno-X Rep.sats chokekabel Mikuni</t>
  </si>
  <si>
    <t>13-4322</t>
  </si>
  <si>
    <t>90-53013</t>
  </si>
  <si>
    <t>Dayco drive belts</t>
  </si>
  <si>
    <t>91-11020</t>
  </si>
  <si>
    <t>Sno-X Startapparat Ski-Doo/Lynx</t>
  </si>
  <si>
    <t>146-1125</t>
  </si>
  <si>
    <t>Hyper Power Station 18000 with Jump Starter</t>
  </si>
  <si>
    <t>Max1131</t>
  </si>
  <si>
    <t>Drivrem max1131</t>
  </si>
  <si>
    <t>81-302</t>
  </si>
  <si>
    <t>Sno-X Tändspole Ski-Doo</t>
  </si>
  <si>
    <t>U24ESR-N</t>
  </si>
  <si>
    <t>U24ESR-N 4126 SPARKPLUG</t>
  </si>
  <si>
    <t>144-4900u3</t>
  </si>
  <si>
    <t>Drivrem ultimax 4</t>
  </si>
  <si>
    <t>81-01143</t>
  </si>
  <si>
    <t>Sno-X Voltregulator BRP 550cc 2005-09</t>
  </si>
  <si>
    <t>BP-001</t>
  </si>
  <si>
    <t>Barocook 10P set</t>
  </si>
  <si>
    <t>xs802</t>
  </si>
  <si>
    <t>Drivrem xs802</t>
  </si>
  <si>
    <t>U24ES-N</t>
  </si>
  <si>
    <t>U24-es-n</t>
  </si>
  <si>
    <t>BC-004</t>
  </si>
  <si>
    <t>Barocook mugg 400ml clear</t>
  </si>
  <si>
    <t>LR8B</t>
  </si>
  <si>
    <t>Fixed yoke joint sparkplug</t>
  </si>
  <si>
    <t>U27esr-N</t>
  </si>
  <si>
    <t>U27esr-n 4131</t>
  </si>
  <si>
    <t>87-07013</t>
  </si>
  <si>
    <t>Sno-X Bränsleslang 7,93mm x 15,2m 100% PU</t>
  </si>
  <si>
    <t>12-3939</t>
  </si>
  <si>
    <t>Flˆsser electrical parts</t>
  </si>
  <si>
    <t>XS801</t>
  </si>
  <si>
    <t>Ultimax  xs801</t>
  </si>
  <si>
    <t>13-3194</t>
  </si>
  <si>
    <t>NGK sparkplugs BR9ES Solid</t>
  </si>
  <si>
    <t>07-100-06</t>
  </si>
  <si>
    <t>Förgasarfläns vm 26-30</t>
  </si>
  <si>
    <t>90-1114</t>
  </si>
  <si>
    <t>fixar själv</t>
  </si>
  <si>
    <t>miljÃ¶avgift</t>
  </si>
  <si>
    <t>miljöavgift</t>
  </si>
  <si>
    <t>fÃ¶rbrukning</t>
  </si>
  <si>
    <t>förbrukning</t>
  </si>
  <si>
    <t>502561-1</t>
  </si>
  <si>
    <t>Scl olja servicedelar</t>
  </si>
  <si>
    <t>fÃ¶rbruknings material</t>
  </si>
  <si>
    <t>förbruknings material</t>
  </si>
  <si>
    <t xml:space="preserve">Garmin </t>
  </si>
  <si>
    <t>148672</t>
  </si>
  <si>
    <t xml:space="preserve">Zumo Motorcycle Mount </t>
  </si>
  <si>
    <t>Husqvarna</t>
  </si>
  <si>
    <t>532 10 57-09</t>
  </si>
  <si>
    <t>FJÄDER</t>
  </si>
  <si>
    <t>506 75 15-01</t>
  </si>
  <si>
    <t>KNIV</t>
  </si>
  <si>
    <t>970 81 97-21</t>
  </si>
  <si>
    <t>AM310E NERA SE, NO, DK, FI ROB</t>
  </si>
  <si>
    <t>725 53 23-05</t>
  </si>
  <si>
    <t>SKRUV MC6S 5X8</t>
  </si>
  <si>
    <t>578 09 79-01</t>
  </si>
  <si>
    <t>KOPPLINGSTRUMMA KOMPLETT</t>
  </si>
  <si>
    <t>535 50 42-02</t>
  </si>
  <si>
    <t>KNIVFÄSTE</t>
  </si>
  <si>
    <t>589 53 12-01</t>
  </si>
  <si>
    <t>BELT</t>
  </si>
  <si>
    <t>589 58 57-01</t>
  </si>
  <si>
    <t>BATTERY LI-ION</t>
  </si>
  <si>
    <t>597 66 89-32</t>
  </si>
  <si>
    <t>TRIMMER LINE OPTI QUADRA 3,3MM</t>
  </si>
  <si>
    <t>590 32 46-01</t>
  </si>
  <si>
    <t>TANKLOCK</t>
  </si>
  <si>
    <t>577 41 92-01</t>
  </si>
  <si>
    <t>OLJA  4T SAE 30 0,6 L</t>
  </si>
  <si>
    <t>597 36 28-01</t>
  </si>
  <si>
    <t>FRIKTIONSRING</t>
  </si>
  <si>
    <t>590 66 07-01</t>
  </si>
  <si>
    <t>FORDONSTVÄTT, SATS</t>
  </si>
  <si>
    <t>592 86 81-01</t>
  </si>
  <si>
    <t>DRIVNINGSKIT</t>
  </si>
  <si>
    <t>970 81 98-21</t>
  </si>
  <si>
    <t>AM320 NERA SE, NO, DK, FI ROBO</t>
  </si>
  <si>
    <t>725 64 53-01</t>
  </si>
  <si>
    <t>SKRUV MF 6S M8X25 FZ</t>
  </si>
  <si>
    <t>967 09 19-01</t>
  </si>
  <si>
    <t>BLI200 BATTERY</t>
  </si>
  <si>
    <t>581 84 31-01</t>
  </si>
  <si>
    <t>594 97 78-01</t>
  </si>
  <si>
    <t>REMKIT, REM 594977901</t>
  </si>
  <si>
    <t>589 53 33-01</t>
  </si>
  <si>
    <t>590 84 74-06</t>
  </si>
  <si>
    <t>Trimmer line penta 3.0x240m sp</t>
  </si>
  <si>
    <t>585 39 02-01</t>
  </si>
  <si>
    <t>577 41 97-02</t>
  </si>
  <si>
    <t>OLJA 4T SAE 10W-40 1,4 L</t>
  </si>
  <si>
    <t>594 96 59-01</t>
  </si>
  <si>
    <t>FILTER WASHABLE PET</t>
  </si>
  <si>
    <t>589 22 79-10</t>
  </si>
  <si>
    <t>FUEL POWER 4 5L FI, SE, DK, NO</t>
  </si>
  <si>
    <t>595 08 66-01</t>
  </si>
  <si>
    <t>MUTTER 1/4-20 ST ZPB</t>
  </si>
  <si>
    <t>970 83 83-06</t>
  </si>
  <si>
    <t>CHAINSAW 230I BATTERY KIT,14",</t>
  </si>
  <si>
    <t>505 69 32-17</t>
  </si>
  <si>
    <t>SKRUVSATS TILL VERKTYGSBÄLTE</t>
  </si>
  <si>
    <t>574 24 27-01</t>
  </si>
  <si>
    <t>576 38 41-03</t>
  </si>
  <si>
    <t>KNIVHUS KPL</t>
  </si>
  <si>
    <t>578 44 37-01</t>
  </si>
  <si>
    <t>GRÄSKLINGA GRASS 4-T 255 1"</t>
  </si>
  <si>
    <t>589 56 31-01</t>
  </si>
  <si>
    <t>544 97 73-02</t>
  </si>
  <si>
    <t>TRIMMERHUS</t>
  </si>
  <si>
    <t>580 68 95-02</t>
  </si>
  <si>
    <t>LABEL WARRANTY SEAL DEALER</t>
  </si>
  <si>
    <t>577 41 97-01</t>
  </si>
  <si>
    <t>OLJA 4T SAE 30 1.4L</t>
  </si>
  <si>
    <t>594 96 60-02</t>
  </si>
  <si>
    <t>FILTER BAG FLEECE - 5PCS</t>
  </si>
  <si>
    <t>582 06 66-01</t>
  </si>
  <si>
    <t>FUEL SPOUT HUSQVARNA POWER FIL</t>
  </si>
  <si>
    <t>970 55 97-33</t>
  </si>
  <si>
    <t>435 II CHAINSAW 13 13" .325" H</t>
  </si>
  <si>
    <t>970 46 64-01</t>
  </si>
  <si>
    <t>HEDGE TRIMMER 322IHD60 EU/ROW</t>
  </si>
  <si>
    <t>590 66 04-01</t>
  </si>
  <si>
    <t>SKUMSPRUTA FS300</t>
  </si>
  <si>
    <t>501 43 14-02</t>
  </si>
  <si>
    <t>TANKLOCK KPL</t>
  </si>
  <si>
    <t>590 58 70-01</t>
  </si>
  <si>
    <t>KONTROLL</t>
  </si>
  <si>
    <t>589 53 07-01</t>
  </si>
  <si>
    <t>589 53 41-01</t>
  </si>
  <si>
    <t>578 44 94-01</t>
  </si>
  <si>
    <t>TRIMMERHUVUD T35 UNIVERSAL</t>
  </si>
  <si>
    <t>599 67 59-02</t>
  </si>
  <si>
    <t>BELT A-PROFILE SPARE PART, KIT</t>
  </si>
  <si>
    <t>574 35 86-01</t>
  </si>
  <si>
    <t>PACKNING</t>
  </si>
  <si>
    <t>537 27 57-05</t>
  </si>
  <si>
    <t>SELE BALANCE 35 B EU VERSION</t>
  </si>
  <si>
    <t>583 95 29-02</t>
  </si>
  <si>
    <t>FUEL XP POWER 2 25L FI,DE,SL,C</t>
  </si>
  <si>
    <t>970 55 98-33</t>
  </si>
  <si>
    <t>435E II CHAINSAW 13 13" .325"</t>
  </si>
  <si>
    <t>970 46 60-02</t>
  </si>
  <si>
    <t>HEDGE TRIMMER 522IHD60 EU/ROW</t>
  </si>
  <si>
    <t>586 37 94-01</t>
  </si>
  <si>
    <t>SNÄPPE</t>
  </si>
  <si>
    <t>589 53 37-01</t>
  </si>
  <si>
    <t>590 84 45-01</t>
  </si>
  <si>
    <t>SPARK PLUG HQT-10 RESISTOR</t>
  </si>
  <si>
    <t>597 43 08-46</t>
  </si>
  <si>
    <t>OUTDOOR TROUSERS S46/4 XPLORER</t>
  </si>
  <si>
    <t>577 86 48-01</t>
  </si>
  <si>
    <t>KOPPLING 5 ST</t>
  </si>
  <si>
    <t>579 65 25-10</t>
  </si>
  <si>
    <t>589 53 36-01</t>
  </si>
  <si>
    <t>578 44 66-01</t>
  </si>
  <si>
    <t>TRIMMERHUVUD T35X M12 L</t>
  </si>
  <si>
    <t>584 29 88-01</t>
  </si>
  <si>
    <t>531 00 28-43</t>
  </si>
  <si>
    <t>PINNE</t>
  </si>
  <si>
    <t>511 97 78-00</t>
  </si>
  <si>
    <t>HJUL</t>
  </si>
  <si>
    <t>589 22 76-10</t>
  </si>
  <si>
    <t>FUEL XP POWER 2 5L  FI, SE, DK</t>
  </si>
  <si>
    <t>970 55 89-33</t>
  </si>
  <si>
    <t>445E II CHAINSAW 13 13" .325"</t>
  </si>
  <si>
    <t>967 65 89-02</t>
  </si>
  <si>
    <t>322HD60 HEDGE TRIMMER TRIM CUT</t>
  </si>
  <si>
    <t>503 89 47-03</t>
  </si>
  <si>
    <t>SNÄPPE 595 30 30-03</t>
  </si>
  <si>
    <t>532 44 38-99</t>
  </si>
  <si>
    <t>STARTHANDTAG</t>
  </si>
  <si>
    <t>590 71 01-01</t>
  </si>
  <si>
    <t>SPARK PLUG HQT-2 RESISTOR</t>
  </si>
  <si>
    <t>597 43 08-50</t>
  </si>
  <si>
    <t>OUTDOOR TROUSERS M50/5 XPLORER</t>
  </si>
  <si>
    <t>537 35 91-01</t>
  </si>
  <si>
    <t>KOPPLINGSFJÄDER</t>
  </si>
  <si>
    <t>397795S</t>
  </si>
  <si>
    <t xml:space="preserve"> Luftfilter B&amp;S</t>
  </si>
  <si>
    <t>589 53 31-01</t>
  </si>
  <si>
    <t>578 44 70-01</t>
  </si>
  <si>
    <t>TRIMMERHUVUD T55X M12 L</t>
  </si>
  <si>
    <t>967 97 40-21</t>
  </si>
  <si>
    <t>AM305 SE, NO, DK, FI ROBOTIC L</t>
  </si>
  <si>
    <t>506 53 35-01</t>
  </si>
  <si>
    <t>PLATTKIL 6X6X14</t>
  </si>
  <si>
    <t>503 85 37-01</t>
  </si>
  <si>
    <t>HANDTAG, FRÄMRE</t>
  </si>
  <si>
    <t>586 10 88-01</t>
  </si>
  <si>
    <t>FÖRGASARE</t>
  </si>
  <si>
    <t>966 60 47-03</t>
  </si>
  <si>
    <t>336FR BRUSHCUTTER ALL EX US50</t>
  </si>
  <si>
    <t>967 17 65-08</t>
  </si>
  <si>
    <t>545FX BRUSHCUTTER ALL EX US50</t>
  </si>
  <si>
    <t>589 66 98-64</t>
  </si>
  <si>
    <t>SPARK PLUG  B&amp;S 992304</t>
  </si>
  <si>
    <t>506 99 27-01</t>
  </si>
  <si>
    <t>VAJER BROMS-, KPL.</t>
  </si>
  <si>
    <t>590 84 38-01</t>
  </si>
  <si>
    <t>SPARK PLUG HQT-3 RESISTOR</t>
  </si>
  <si>
    <t>597 43 08-54</t>
  </si>
  <si>
    <t>OUTDOOR TROUSERS L54/5 XPLORER</t>
  </si>
  <si>
    <t>544 90 07-01</t>
  </si>
  <si>
    <t>KOPPLINGSTRUMMA KPL</t>
  </si>
  <si>
    <t>574 38 76-01</t>
  </si>
  <si>
    <t>LYFTSAX TIMMER</t>
  </si>
  <si>
    <t>582 64 07-01</t>
  </si>
  <si>
    <t>BELT 3L 37.68; POLY CORD</t>
  </si>
  <si>
    <t>578 44 78-01</t>
  </si>
  <si>
    <t>TRIMMERHUVUD TRIMMY SII M12 L</t>
  </si>
  <si>
    <t>597 35 61-01</t>
  </si>
  <si>
    <t>FILE ROUND 5,5 MM 3-PACK INTEN</t>
  </si>
  <si>
    <t>587 79 70-01</t>
  </si>
  <si>
    <t>POWER SUPPLY KIT</t>
  </si>
  <si>
    <t>584 40 88-01</t>
  </si>
  <si>
    <t>POWER UNIT EU R40LI/R45LI</t>
  </si>
  <si>
    <t>581 73 43-01</t>
  </si>
  <si>
    <t>FÖRGASARE KPL</t>
  </si>
  <si>
    <t>970 52 67-21</t>
  </si>
  <si>
    <t>AM310 MARK II SE, NO, DK, FI R</t>
  </si>
  <si>
    <t>967 17 66-03</t>
  </si>
  <si>
    <t>545FXT BRUSHCUTTER ALL EX US50</t>
  </si>
  <si>
    <t>582 31 23-67</t>
  </si>
  <si>
    <t>SPARK PLUG CAP B&amp;S 792015</t>
  </si>
  <si>
    <t>593 25 05-54</t>
  </si>
  <si>
    <t>SHELL JACKET L XPLORER M FORES</t>
  </si>
  <si>
    <t>590 71 02-01</t>
  </si>
  <si>
    <t>SPARK PLUG HQT-4 RESISTOR</t>
  </si>
  <si>
    <t>593 25 22-50</t>
  </si>
  <si>
    <t>FLEECE JACKET M XPLORER W STEE</t>
  </si>
  <si>
    <t>592 85 18-01</t>
  </si>
  <si>
    <t>PRINTED CIRCUIT ASSY AM310,315</t>
  </si>
  <si>
    <t>970 48 80-01</t>
  </si>
  <si>
    <t>LB 251S LAWN MOWER!</t>
  </si>
  <si>
    <t>577 60 65-05</t>
  </si>
  <si>
    <t>BLADE SET 45 PCS</t>
  </si>
  <si>
    <t>544 44 24-01</t>
  </si>
  <si>
    <t>TÄNDNINGSNYCKEL</t>
  </si>
  <si>
    <t>592 89 45-03</t>
  </si>
  <si>
    <t>PRINTED CIRCUIT ASSY AUTOMOWER</t>
  </si>
  <si>
    <t>970 46 84-01</t>
  </si>
  <si>
    <t>PRESSURE WASHER PW 490 230V /</t>
  </si>
  <si>
    <t>970 56 01-33</t>
  </si>
  <si>
    <t>440E II CHAINSAW 13 13" .325"</t>
  </si>
  <si>
    <t>581 09 11-01</t>
  </si>
  <si>
    <t>GUMMI RING</t>
  </si>
  <si>
    <t>970 52 22-01</t>
  </si>
  <si>
    <t>BATTERY CHARGER QC330 330W QUI</t>
  </si>
  <si>
    <t>966 62 94-01</t>
  </si>
  <si>
    <t>570BTS LÖVBLÅSARE</t>
  </si>
  <si>
    <t>590 84 40-01</t>
  </si>
  <si>
    <t>SPARK PLUG HQT-5 RESISTOR</t>
  </si>
  <si>
    <t>531 42 40-01</t>
  </si>
  <si>
    <t>TOY BUBBLE SOLUTION 2-PACK</t>
  </si>
  <si>
    <t>738 22 04-19</t>
  </si>
  <si>
    <t>KULLAGER 6204-2 RS</t>
  </si>
  <si>
    <t>577 22 40-01</t>
  </si>
  <si>
    <t>REGLAGE</t>
  </si>
  <si>
    <t>577 86 46-03</t>
  </si>
  <si>
    <t>BLADE SET 9PCS</t>
  </si>
  <si>
    <t>577 48 40-01</t>
  </si>
  <si>
    <t>TÄNDSTIFT HQT-1 RESISTOR</t>
  </si>
  <si>
    <t>548 28 45-01</t>
  </si>
  <si>
    <t>CONTROL UNIT APOLLO I TS 114 &amp;</t>
  </si>
  <si>
    <t>598 89 60-01</t>
  </si>
  <si>
    <t>PROTECTION TRACK HYBRID GRASS</t>
  </si>
  <si>
    <t>967 69 06-33</t>
  </si>
  <si>
    <t>545 MARK II CHAINSAW 13 13" SP</t>
  </si>
  <si>
    <t>596 28 33-01</t>
  </si>
  <si>
    <t>HANDLEBAR BRACKET SPARE PART K</t>
  </si>
  <si>
    <t>504 09 53-01</t>
  </si>
  <si>
    <t>FÖRSTA FÖRBAND</t>
  </si>
  <si>
    <t>970 64 83-06</t>
  </si>
  <si>
    <t>LAWN MOWER ASPIRE LC34-P4A!</t>
  </si>
  <si>
    <t>590 84 41-01</t>
  </si>
  <si>
    <t>SPARK PLUG HQT-6 RESISTOR</t>
  </si>
  <si>
    <t>546 28 02-01</t>
  </si>
  <si>
    <t>TOY TOY CHAINSAW 550XP</t>
  </si>
  <si>
    <t>506 91 43-01</t>
  </si>
  <si>
    <t>KÅPA</t>
  </si>
  <si>
    <t>503 93 66-01</t>
  </si>
  <si>
    <t>PRIMERHUS</t>
  </si>
  <si>
    <t>970 44 89-01</t>
  </si>
  <si>
    <t>BLI200X BATTERY</t>
  </si>
  <si>
    <t>RN9YC</t>
  </si>
  <si>
    <t>Tändstift rn9yc</t>
  </si>
  <si>
    <t>578 44 91-01</t>
  </si>
  <si>
    <t>TRIMMERHUVUD TRI-CUT M10 L</t>
  </si>
  <si>
    <t>532 18 05-22</t>
  </si>
  <si>
    <t>PULLEY, IDLER (2-1/4)</t>
  </si>
  <si>
    <t>970 65 27-01</t>
  </si>
  <si>
    <t>TF 335 PETROL TILLER!</t>
  </si>
  <si>
    <t>584 86 00-04</t>
  </si>
  <si>
    <t>HANDTAG</t>
  </si>
  <si>
    <t>503 20 45-87</t>
  </si>
  <si>
    <t>SKRUV</t>
  </si>
  <si>
    <t>577 87 86-03</t>
  </si>
  <si>
    <t>590 84 42-01</t>
  </si>
  <si>
    <t>SPARK PLUG HQT-7 RESISTOR</t>
  </si>
  <si>
    <t>546 27 66-01</t>
  </si>
  <si>
    <t>TOY CHAINSAW KIT, ROW, WITHOUT</t>
  </si>
  <si>
    <t>506 90 56-01</t>
  </si>
  <si>
    <t>LINHJUL</t>
  </si>
  <si>
    <t>505 69 78-01</t>
  </si>
  <si>
    <t>Filskaft för runda och plana</t>
  </si>
  <si>
    <t>588 07 75-02</t>
  </si>
  <si>
    <t>BOLT SHEAR HX HD 1/4-20 CLEAR</t>
  </si>
  <si>
    <t>537 28 66-01</t>
  </si>
  <si>
    <t>TÄRNING</t>
  </si>
  <si>
    <t>578 44 39-01</t>
  </si>
  <si>
    <t>Gräsklinga 4-tandad</t>
  </si>
  <si>
    <t>967 62 83-01</t>
  </si>
  <si>
    <t>QC80F BATTERILADDARE</t>
  </si>
  <si>
    <t>970 62 22-01</t>
  </si>
  <si>
    <t>TC112 TRACTOR!</t>
  </si>
  <si>
    <t>532 16 57-46</t>
  </si>
  <si>
    <t>580 75 43-01</t>
  </si>
  <si>
    <t>HJÄLM SKOG CLASSIC</t>
  </si>
  <si>
    <t>547 85 37-01</t>
  </si>
  <si>
    <t>BATTERY STARTER 12V, 28AH</t>
  </si>
  <si>
    <t>590 84 43-01</t>
  </si>
  <si>
    <t>SPARK PLUG HQT-8 RESISTOR</t>
  </si>
  <si>
    <t>537 42 33-01</t>
  </si>
  <si>
    <t>MEDBRINGARE</t>
  </si>
  <si>
    <t>501 66 62-01</t>
  </si>
  <si>
    <t>LOCK PUMPSIDA</t>
  </si>
  <si>
    <t>597 46 82-01</t>
  </si>
  <si>
    <t>SAW BLADE SCARLETT 200MM 22T 1</t>
  </si>
  <si>
    <t>581 76 52-01</t>
  </si>
  <si>
    <t>BRICKA</t>
  </si>
  <si>
    <t>590 66 11-01</t>
  </si>
  <si>
    <t>UNDERSPOLNINGSRÖR</t>
  </si>
  <si>
    <t>503 22 24-01</t>
  </si>
  <si>
    <t>MUTTER</t>
  </si>
  <si>
    <t>967 17 84-02</t>
  </si>
  <si>
    <t>R112C RIDER R 112C 2021-</t>
  </si>
  <si>
    <t>970 72 62-01</t>
  </si>
  <si>
    <t>PRESSURE WASHER PW 360 EU</t>
  </si>
  <si>
    <t>532 18 55-72</t>
  </si>
  <si>
    <t>Hjul</t>
  </si>
  <si>
    <t>598 03 58-03</t>
  </si>
  <si>
    <t>WEDGE FELLING 10"</t>
  </si>
  <si>
    <t>574 87 47-09</t>
  </si>
  <si>
    <t>SEALING STRIP</t>
  </si>
  <si>
    <t>590 84 44-01</t>
  </si>
  <si>
    <t>SPARK PLUG HQT-9 RESISTOR</t>
  </si>
  <si>
    <t>546 27 23-01</t>
  </si>
  <si>
    <t>Toy Backpack Bubble</t>
  </si>
  <si>
    <t>503 17 63-01</t>
  </si>
  <si>
    <t>LOCK STYRMEMBRAN</t>
  </si>
  <si>
    <t>502 28 59-01</t>
  </si>
  <si>
    <t>MOTHÅLL</t>
  </si>
  <si>
    <t>506 96 64-01</t>
  </si>
  <si>
    <t>587 33 25-02</t>
  </si>
  <si>
    <t>VAJER</t>
  </si>
  <si>
    <t>544 11 41-01</t>
  </si>
  <si>
    <t>544 93 29-05</t>
  </si>
  <si>
    <t>505 69 80-00</t>
  </si>
  <si>
    <t>KOMBIDUNK ORANGE</t>
  </si>
  <si>
    <t>505 66 53-26</t>
  </si>
  <si>
    <t>HYGIENSATS</t>
  </si>
  <si>
    <t>505 69 81-60</t>
  </si>
  <si>
    <t>FLATFIL 6"</t>
  </si>
  <si>
    <t>574 87 47-08</t>
  </si>
  <si>
    <t>TÄTNINGSLIST</t>
  </si>
  <si>
    <t>967 86 18-14</t>
  </si>
  <si>
    <t>135 MARK II CHAINSAW 14 14" 3/</t>
  </si>
  <si>
    <t>593 96 79-01</t>
  </si>
  <si>
    <t>SPRAY CARE AND SHINE 200ML</t>
  </si>
  <si>
    <t>544 03 69-48</t>
  </si>
  <si>
    <t xml:space="preserve">Rundfil 4,8 styck </t>
  </si>
  <si>
    <t>580 98 55-01</t>
  </si>
  <si>
    <t>LUFTFILTSHÅLLARE</t>
  </si>
  <si>
    <t>578 40 01-64</t>
  </si>
  <si>
    <t>BAR LAM 15 LAMINATED 15" .325"</t>
  </si>
  <si>
    <t>503 23 00-11</t>
  </si>
  <si>
    <t>BRICKA 5,3X12</t>
  </si>
  <si>
    <t>501 60 48-01</t>
  </si>
  <si>
    <t>VAJER KOMPL L:1079</t>
  </si>
  <si>
    <t>970 78 90-01</t>
  </si>
  <si>
    <t>SNOW THROWER ST 143I (BARE UNI</t>
  </si>
  <si>
    <t>533 04 80-44</t>
  </si>
  <si>
    <t>REM</t>
  </si>
  <si>
    <t>579 39 60-01</t>
  </si>
  <si>
    <t>MINERAL KEDJE OLJA 1 LIT</t>
  </si>
  <si>
    <t>599 36 53-01</t>
  </si>
  <si>
    <t>REM KLIPPDÄCK</t>
  </si>
  <si>
    <t>589 53 14-01</t>
  </si>
  <si>
    <t>537 01 74-01</t>
  </si>
  <si>
    <t>HYLSA</t>
  </si>
  <si>
    <t>586 93 84-01</t>
  </si>
  <si>
    <t>FILMALL 33</t>
  </si>
  <si>
    <t>529 34 06-32</t>
  </si>
  <si>
    <t>SAW CHAIN SP11G SEMI-CHISEL PI</t>
  </si>
  <si>
    <t>582 20 76-45</t>
  </si>
  <si>
    <t>BAR X-FORCE 12 3/8" MINI 1.3 S</t>
  </si>
  <si>
    <t>506 67 58-01</t>
  </si>
  <si>
    <t>SPRIDARE MITTENKNIV 506 55 38-01</t>
  </si>
  <si>
    <t>967 69 09-35</t>
  </si>
  <si>
    <t>550XPG MARK II CHAINSAW 15 15"</t>
  </si>
  <si>
    <t>873 68 04-00</t>
  </si>
  <si>
    <t>LÅSMUTTER, 1/4-20</t>
  </si>
  <si>
    <t>970 62 04-04</t>
  </si>
  <si>
    <t>BLOWER ASPIRE B8X-P4A 2P KIT</t>
  </si>
  <si>
    <t>506 50 48-05</t>
  </si>
  <si>
    <t>BRICKA,20,5/30X1,5</t>
  </si>
  <si>
    <t>501 83 56-01</t>
  </si>
  <si>
    <t>VIBRATIONSDÄMPELEMENT</t>
  </si>
  <si>
    <t>538 82 24-01</t>
  </si>
  <si>
    <t>DISPLAY KIT HMI P17, P21</t>
  </si>
  <si>
    <t>576 49 25-02</t>
  </si>
  <si>
    <t>REMHJUL</t>
  </si>
  <si>
    <t>585 64 11-64</t>
  </si>
  <si>
    <t>SAW CHAIN C33 CHISEL .325" 1.3</t>
  </si>
  <si>
    <t>590 66 09-01</t>
  </si>
  <si>
    <t>HÖGTRYCKSSLANG 10M STÅLARMERAD</t>
  </si>
  <si>
    <t>529 51 89-50</t>
  </si>
  <si>
    <t>CHAINSAW TROUSERS C W 20A 50!</t>
  </si>
  <si>
    <t>591 16 58-01</t>
  </si>
  <si>
    <t>Fuel filter Eng. 452</t>
  </si>
  <si>
    <t>593 91 43-64</t>
  </si>
  <si>
    <t>BAR X-PRECISION 16 .325" MINI</t>
  </si>
  <si>
    <t>532 00 15-72</t>
  </si>
  <si>
    <t>SPRINT</t>
  </si>
  <si>
    <t>585 40 42-40</t>
  </si>
  <si>
    <t>X-cut s93g 40dl</t>
  </si>
  <si>
    <t>596 48 95-01</t>
  </si>
  <si>
    <t>MICROPHONE BOOM MIC, FOR X-COM</t>
  </si>
  <si>
    <t>970 52 68-21</t>
  </si>
  <si>
    <t>AM315 MARK II SE, NO, DK, FI R</t>
  </si>
  <si>
    <t>15-895-00</t>
  </si>
  <si>
    <t>Brytbult</t>
  </si>
  <si>
    <t>501 62 87-01</t>
  </si>
  <si>
    <t>503 44 32-03</t>
  </si>
  <si>
    <t>BRÄNSLEFILTER</t>
  </si>
  <si>
    <t>532 42 64-92</t>
  </si>
  <si>
    <t>585 40 42-56</t>
  </si>
  <si>
    <t>SAW CHAIN S93G SEMI CHISEL 3/8</t>
  </si>
  <si>
    <t>587 44 24-01</t>
  </si>
  <si>
    <t>HÖRSELSKYDD, HJÄLM H300</t>
  </si>
  <si>
    <t>598 03 58-01</t>
  </si>
  <si>
    <t>WEDGE FELLING 5,5"</t>
  </si>
  <si>
    <t>522 62 00-01</t>
  </si>
  <si>
    <t>578 44 49-01</t>
  </si>
  <si>
    <t>GRÄSKNIV MULTI 3-T 255 1"</t>
  </si>
  <si>
    <t>970 44 93-02</t>
  </si>
  <si>
    <t>ST 124 SNOW THROWER EU</t>
  </si>
  <si>
    <t>531 14 68-29</t>
  </si>
  <si>
    <t>CARBURETTOR</t>
  </si>
  <si>
    <t>574 31 61-01</t>
  </si>
  <si>
    <t>MIKROBRYTARE</t>
  </si>
  <si>
    <t>583 71 95-01</t>
  </si>
  <si>
    <t>WHEEL MAG2.RAD3 8X1.75 GREY</t>
  </si>
  <si>
    <t>506 96 62-01</t>
  </si>
  <si>
    <t>BRYTPINNE</t>
  </si>
  <si>
    <t>506 01 46-01</t>
  </si>
  <si>
    <t>VIBRATIONSISOLATOR</t>
  </si>
  <si>
    <t>585 40 42-45</t>
  </si>
  <si>
    <t>X-CUT S93G 45DL</t>
  </si>
  <si>
    <t>506 97 48-01</t>
  </si>
  <si>
    <t>REMHJUL KPL., M.LAGER</t>
  </si>
  <si>
    <t>597 47 63-01</t>
  </si>
  <si>
    <t>Rundfil Intensive Cut Ø 4.8 mm</t>
  </si>
  <si>
    <t>537 39 70-01</t>
  </si>
  <si>
    <t>INMATARSKRUV</t>
  </si>
  <si>
    <t>598 03 58-02</t>
  </si>
  <si>
    <t>WEDGE FELLING 8"</t>
  </si>
  <si>
    <t>970 44 66-01</t>
  </si>
  <si>
    <t>525RX MARKII BRUSHCUTTER ALL E</t>
  </si>
  <si>
    <t>531 00 50-85</t>
  </si>
  <si>
    <t>"kniv 42"", yth 160"</t>
  </si>
  <si>
    <t>503 87 33-05</t>
  </si>
  <si>
    <t>STARTHAKSBRYGGA</t>
  </si>
  <si>
    <t>970 75 97-01</t>
  </si>
  <si>
    <t>EPOS MODULE EPOS PLUG-IN P21 2</t>
  </si>
  <si>
    <t>579 39 61-01</t>
  </si>
  <si>
    <t>MINERAL KEDJE OLJA 5 LIT</t>
  </si>
  <si>
    <t>513 86 70-00</t>
  </si>
  <si>
    <t>DRIVHJUL VÄNSTER</t>
  </si>
  <si>
    <t>535 41 09-01</t>
  </si>
  <si>
    <t>503 97 64-01</t>
  </si>
  <si>
    <t>VINKELVÄXELFETT</t>
  </si>
  <si>
    <t>531 02 97-76</t>
  </si>
  <si>
    <t>TÄNDSTIFT</t>
  </si>
  <si>
    <t>539 91 90-78</t>
  </si>
  <si>
    <t>REMSKIVA</t>
  </si>
  <si>
    <t>586 65 96-03</t>
  </si>
  <si>
    <t>MEDBRINGARE,SATS</t>
  </si>
  <si>
    <t>502 21 58-01</t>
  </si>
  <si>
    <t>INSEXNYCKEL</t>
  </si>
  <si>
    <t>502 29 11-01</t>
  </si>
  <si>
    <t>MUTTER KLINGA</t>
  </si>
  <si>
    <t>537 54 39-01</t>
  </si>
  <si>
    <t>NUT HEXAGON M12X12</t>
  </si>
  <si>
    <t>531 00 76-85</t>
  </si>
  <si>
    <t>PINNE CLEVIS 3/8" * 1/2"</t>
  </si>
  <si>
    <t>503 71 79-01</t>
  </si>
  <si>
    <t>STOPPKONTAKT</t>
  </si>
  <si>
    <t>970 52 84-35</t>
  </si>
  <si>
    <t>550XPG MARK II CHAINSAW  15"</t>
  </si>
  <si>
    <t>522 60 29-01</t>
  </si>
  <si>
    <t>MODELO</t>
  </si>
  <si>
    <t>503 89 30-01</t>
  </si>
  <si>
    <t>584 96 03-01</t>
  </si>
  <si>
    <t>597 70 36-01</t>
  </si>
  <si>
    <t>WALL HANGER P12/P16</t>
  </si>
  <si>
    <t>597 65 92-44</t>
  </si>
  <si>
    <t>CHAINSAW LEATHER BOOTS TECHNIC</t>
  </si>
  <si>
    <t>590 66 12-01</t>
  </si>
  <si>
    <t>RENGÖRINGSMEDEL - STEN OCH TRÄ</t>
  </si>
  <si>
    <t>506 53 41-01</t>
  </si>
  <si>
    <t>967 97 23-01</t>
  </si>
  <si>
    <t>INSTALLATION KIT LARGE, INCL.</t>
  </si>
  <si>
    <t>531 02 95-03</t>
  </si>
  <si>
    <t>967 63 79-04</t>
  </si>
  <si>
    <t>545FR BRUSHCUTTER NEW FOLDABLE</t>
  </si>
  <si>
    <t>597 46 89-01</t>
  </si>
  <si>
    <t>SAW BLADE SCARLETT 225 24T 1"</t>
  </si>
  <si>
    <t>544 38 02-01</t>
  </si>
  <si>
    <t>STÖDKOPP</t>
  </si>
  <si>
    <t>970 64 80-01</t>
  </si>
  <si>
    <t>PRESSURE WASHER PW 130 EU</t>
  </si>
  <si>
    <t>584 92 05-02</t>
  </si>
  <si>
    <t>MOTOR ASSY</t>
  </si>
  <si>
    <t>506 77 86-01</t>
  </si>
  <si>
    <t>503 44 32-01</t>
  </si>
  <si>
    <t>967 90 81-01</t>
  </si>
  <si>
    <t>WET!&amp; DUST VACUUM WDC 325L 220</t>
  </si>
  <si>
    <t>597 24 59-50</t>
  </si>
  <si>
    <t>TECHNICAL B&amp;T HV JACKET M EN20</t>
  </si>
  <si>
    <t>597 53 95-01</t>
  </si>
  <si>
    <t>REPAIR KIT</t>
  </si>
  <si>
    <t>970 54 14-01</t>
  </si>
  <si>
    <t>LC 347VE LAWN MOWER!</t>
  </si>
  <si>
    <t>967 97 22-01</t>
  </si>
  <si>
    <t>INSTALLATION KIT MEDIUM, INCL.</t>
  </si>
  <si>
    <t>535 12 90-01</t>
  </si>
  <si>
    <t>BRYTARE KONTAKT A-SLINGA</t>
  </si>
  <si>
    <t>970 45 72-01</t>
  </si>
  <si>
    <t>40-B140 BATTERY</t>
  </si>
  <si>
    <t>501 95 80-72</t>
  </si>
  <si>
    <t>SVÄRD 20"  3/8'' HN</t>
  </si>
  <si>
    <t>503 87 54-02</t>
  </si>
  <si>
    <t>SVÄRDSBULT</t>
  </si>
  <si>
    <t>970 72 66-01</t>
  </si>
  <si>
    <t>PRESSURE WASHER PW 370 EU</t>
  </si>
  <si>
    <t>598 58 73-01</t>
  </si>
  <si>
    <t>MOTOR KIT DRIVE WHEEL</t>
  </si>
  <si>
    <t>546 05 23-64</t>
  </si>
  <si>
    <t>BAR!&amp; CHAIN KIT SP33G 15 SP33G</t>
  </si>
  <si>
    <t>581 75 62-05</t>
  </si>
  <si>
    <t>BRÄNSLESLANG</t>
  </si>
  <si>
    <t>585 40 42-52</t>
  </si>
  <si>
    <t>X-CUT S93G 52DL</t>
  </si>
  <si>
    <t>597 24 59-58</t>
  </si>
  <si>
    <t>TECHNICAL B&amp;T HV JACKET XL EN2</t>
  </si>
  <si>
    <t>503 99 86-01</t>
  </si>
  <si>
    <t>RETURFJÄDER</t>
  </si>
  <si>
    <t>532 13 84-97</t>
  </si>
  <si>
    <t>KNIV, HI-LIFT (38", UPPSAMLAR</t>
  </si>
  <si>
    <t>967 97 21-01</t>
  </si>
  <si>
    <t>INSTALLATION KIT SMALL, INCL.</t>
  </si>
  <si>
    <t>580 66 20-09</t>
  </si>
  <si>
    <t>WIRE 800M STANDARD Ø2.7MM, BLA</t>
  </si>
  <si>
    <t>547 89 81-56</t>
  </si>
  <si>
    <t>BAR!&amp; CHAIN KIT SP33G  13</t>
  </si>
  <si>
    <t>12-5076</t>
  </si>
  <si>
    <t>1/2x43 belt 12.70mm x1092.20mm</t>
  </si>
  <si>
    <t>578 44 30-01</t>
  </si>
  <si>
    <t>Sågklinga maxi 22-t 225 20mm</t>
  </si>
  <si>
    <t>970 54 17-01</t>
  </si>
  <si>
    <t>LC 353VE LAWN MOWER!</t>
  </si>
  <si>
    <t>503 22 10-12</t>
  </si>
  <si>
    <t>505 32 10-01</t>
  </si>
  <si>
    <t>583 07 56-01</t>
  </si>
  <si>
    <t>CABLE.CLUTCH</t>
  </si>
  <si>
    <t>597 65 92-42</t>
  </si>
  <si>
    <t>597 24 62-50</t>
  </si>
  <si>
    <t>TECHNICAL B&amp;T HV TROUSERS 50 E</t>
  </si>
  <si>
    <t>506 54 25-01</t>
  </si>
  <si>
    <t>RETURFJÄDER KOPPLHÄVARM</t>
  </si>
  <si>
    <t>546 08 11-01</t>
  </si>
  <si>
    <t>SWEEPER SWEEPER 107 CM</t>
  </si>
  <si>
    <t>505 45 79-03</t>
  </si>
  <si>
    <t>KABEL</t>
  </si>
  <si>
    <t>577 86 47-01</t>
  </si>
  <si>
    <t>SKARVDON 5 ST</t>
  </si>
  <si>
    <t>531 21 55-01</t>
  </si>
  <si>
    <t>CARBURETTOR Z014-120-0601-E P0</t>
  </si>
  <si>
    <t>597 68 70-01</t>
  </si>
  <si>
    <t>TRANSMISSION OIL 10W30 1L!</t>
  </si>
  <si>
    <t>544 11 12-03</t>
  </si>
  <si>
    <t>587 08 48-06</t>
  </si>
  <si>
    <t>FÖRGASARE,KIT</t>
  </si>
  <si>
    <t>503 85 63-01</t>
  </si>
  <si>
    <t>MUTTER , KLINGAXEL</t>
  </si>
  <si>
    <t>580 74 02-01</t>
  </si>
  <si>
    <t>597 65 92-43</t>
  </si>
  <si>
    <t>501 81 82-02</t>
  </si>
  <si>
    <t>597 24 62-52</t>
  </si>
  <si>
    <t>TECHNICAL B&amp;T HV TROUSERS 52 E</t>
  </si>
  <si>
    <t>532 44 30-59</t>
  </si>
  <si>
    <t>SATS</t>
  </si>
  <si>
    <t>532 40 83-81</t>
  </si>
  <si>
    <t>501 84 14-72</t>
  </si>
  <si>
    <t>Kedja 3/8,h42 1.5 72dl</t>
  </si>
  <si>
    <t>582 08 69-64</t>
  </si>
  <si>
    <t>BAR X-FORCE 15 0,325 1,5  SM!</t>
  </si>
  <si>
    <t>599 68 34-02</t>
  </si>
  <si>
    <t>WHEEL MOTOR ASSY  TYPE: 151,7,</t>
  </si>
  <si>
    <t>586 61 71-01</t>
  </si>
  <si>
    <t>522 62 00-03</t>
  </si>
  <si>
    <t>536 08 54-02</t>
  </si>
  <si>
    <t>COUPLER 5 PCS</t>
  </si>
  <si>
    <t>577 86 42-01</t>
  </si>
  <si>
    <t>MÄRLOR 100 ST</t>
  </si>
  <si>
    <t>530 03 55-60</t>
  </si>
  <si>
    <t>MEJSEL FÖRGASARJUSTERING</t>
  </si>
  <si>
    <t>535 12 90-02</t>
  </si>
  <si>
    <t>CONNECTOR 100 PCS</t>
  </si>
  <si>
    <t>537 21 52-07</t>
  </si>
  <si>
    <t>597 24 62-54</t>
  </si>
  <si>
    <t>TECHNICAL B&amp;T HV TROUSERS 54 E</t>
  </si>
  <si>
    <t>501 84 40-68</t>
  </si>
  <si>
    <t>SAW CHAIN H00 MICRO CHISEL 1/4</t>
  </si>
  <si>
    <t>546 38 06-01</t>
  </si>
  <si>
    <t>GRASS BLADE 300 3T 1"</t>
  </si>
  <si>
    <t>581 80 79-40</t>
  </si>
  <si>
    <t>KEDJA H38 40DL</t>
  </si>
  <si>
    <t>529 52 46-01</t>
  </si>
  <si>
    <t>SERVICE KIT</t>
  </si>
  <si>
    <t>590 65 79-01</t>
  </si>
  <si>
    <t>ALTANTVÄTT SC300</t>
  </si>
  <si>
    <t>506 67 33-01</t>
  </si>
  <si>
    <t>TANKLOCK KPL.</t>
  </si>
  <si>
    <t>534 97 19-01</t>
  </si>
  <si>
    <t>HOLDER ASSY HOLDER FOR EPOS RE</t>
  </si>
  <si>
    <t>594 96 62-01</t>
  </si>
  <si>
    <t>NOZZLE FLOOR NOZZLE - 270MM SW</t>
  </si>
  <si>
    <t>591 16 59-01</t>
  </si>
  <si>
    <t>FILTER OIL FILTER (ENG.452)</t>
  </si>
  <si>
    <t>532 17 50-29</t>
  </si>
  <si>
    <t>DEFLEKTOR</t>
  </si>
  <si>
    <t>578 44 61-01</t>
  </si>
  <si>
    <t>TRIMMERHUVUD T25 M10 L</t>
  </si>
  <si>
    <t>599 65 03-12</t>
  </si>
  <si>
    <t>GLOVES TECHNICAL GLOVES 12!</t>
  </si>
  <si>
    <t>574 35 88-01</t>
  </si>
  <si>
    <t>DIAPHRAGM ASSY</t>
  </si>
  <si>
    <t>597 46 90-01</t>
  </si>
  <si>
    <t>SAW BLADE SCARLETT 225 24T 20M</t>
  </si>
  <si>
    <t>529 88 03-08</t>
  </si>
  <si>
    <t>GLOVES TECHNICAL GRIP 8</t>
  </si>
  <si>
    <t>593 91 41-51</t>
  </si>
  <si>
    <t>SAW CHAIN SP21G SEMI CHISEL .3</t>
  </si>
  <si>
    <t>531 00 50-28</t>
  </si>
  <si>
    <t>KNIVFÄSTE, EU 7/8"</t>
  </si>
  <si>
    <t>581 80 79-45</t>
  </si>
  <si>
    <t>KEDJA H38 45DL</t>
  </si>
  <si>
    <t>970 62 13-05</t>
  </si>
  <si>
    <t>PRUNER ASPIRE P5-P4A 5 1P KIT</t>
  </si>
  <si>
    <t>590 65 78-01</t>
  </si>
  <si>
    <t>ALTANTVÄTT SC400</t>
  </si>
  <si>
    <t>590 84 59-01</t>
  </si>
  <si>
    <t>TRIMMER LINE BIOX 2.0X15M</t>
  </si>
  <si>
    <t>967 66 50-07</t>
  </si>
  <si>
    <t>GENERATOR G2500P  EUROPE</t>
  </si>
  <si>
    <t>595 01 42-01</t>
  </si>
  <si>
    <t>NOZZLE POWER TOOL ADAPTOR</t>
  </si>
  <si>
    <t>593 91 41-46</t>
  </si>
  <si>
    <t>506 53 56-03</t>
  </si>
  <si>
    <t>FJÄDER DRAG-</t>
  </si>
  <si>
    <t>529 88 03-09</t>
  </si>
  <si>
    <t>GLOVES TECHNICAL GRIP 9</t>
  </si>
  <si>
    <t>593 91 41-64</t>
  </si>
  <si>
    <t>502 87 18-01</t>
  </si>
  <si>
    <t>581 64 31-56</t>
  </si>
  <si>
    <t>KEDJA SP33G 56DL</t>
  </si>
  <si>
    <t>967 69 08-35</t>
  </si>
  <si>
    <t>550XP MARK II CHAINSAW 15 15"</t>
  </si>
  <si>
    <t>967 85 28-21</t>
  </si>
  <si>
    <t>AM430X SE,NO, DK, FI ROBOTIC L</t>
  </si>
  <si>
    <t>590 84 59-02</t>
  </si>
  <si>
    <t>TRIMMER LINE BIOX 2.4X15M</t>
  </si>
  <si>
    <t>970 72 21-01</t>
  </si>
  <si>
    <t>LB 144 LAWN MOWER!</t>
  </si>
  <si>
    <t>594 96 61-01</t>
  </si>
  <si>
    <t>NOZZLE VEHICLE CLEANING KIT</t>
  </si>
  <si>
    <t>597 68 68-01</t>
  </si>
  <si>
    <t>4T OIL 5W30 1L SNOW THROWER OI</t>
  </si>
  <si>
    <t>537 21 45-01</t>
  </si>
  <si>
    <t>DRIVAXEL FLEX</t>
  </si>
  <si>
    <t>595 96 76-01</t>
  </si>
  <si>
    <t>WINTER KIT  545/550 MARK II</t>
  </si>
  <si>
    <t>529 88 03-10</t>
  </si>
  <si>
    <t>GLOVES TECHNICAL GRIP 10</t>
  </si>
  <si>
    <t>503 55 85-11</t>
  </si>
  <si>
    <t>SERVICEVERKTYG</t>
  </si>
  <si>
    <t>502 87 18-02</t>
  </si>
  <si>
    <t>545 00 80-32</t>
  </si>
  <si>
    <t>KIT CARB REPAIR</t>
  </si>
  <si>
    <t>970 48 78-01</t>
  </si>
  <si>
    <t>BATTERY CHARGER 40-C80 EU</t>
  </si>
  <si>
    <t>506 59 74-01</t>
  </si>
  <si>
    <t>ANSATSSKRUV</t>
  </si>
  <si>
    <t>597 66 92-01</t>
  </si>
  <si>
    <t>TRIMMER LINE CORECUT 2,0MMX15M</t>
  </si>
  <si>
    <t>970 55 92-33</t>
  </si>
  <si>
    <t>504 90 00-06</t>
  </si>
  <si>
    <t>NYCKELSATS (3,4,5,6 &amp; 8MM)</t>
  </si>
  <si>
    <t>970 52 95-01</t>
  </si>
  <si>
    <t>ST 427T SNOW THROWER!</t>
  </si>
  <si>
    <t>510 18 97-01</t>
  </si>
  <si>
    <t>FILTERLOCK</t>
  </si>
  <si>
    <t>531 00 50-24</t>
  </si>
  <si>
    <t>529 88 03-12</t>
  </si>
  <si>
    <t>GLOVES TECHNICAL GRIP 12</t>
  </si>
  <si>
    <t>580 79 04-01</t>
  </si>
  <si>
    <t>SHEAR PIN KIT 6 PCS</t>
  </si>
  <si>
    <t>531 00 50-29</t>
  </si>
  <si>
    <t>BRACKET 87-22MM MOTAXE 25 mm knivfäste</t>
  </si>
  <si>
    <t>970 48 18-01</t>
  </si>
  <si>
    <t>KLIPPO LB 448 LAWN MOWER!</t>
  </si>
  <si>
    <t>589 53 08-01</t>
  </si>
  <si>
    <t>532 13 76-46</t>
  </si>
  <si>
    <t>AXEL (-KNIV)</t>
  </si>
  <si>
    <t>597 66 92-10</t>
  </si>
  <si>
    <t>TRIMMER LINE CORECUT 2,4MMX15M</t>
  </si>
  <si>
    <t>597 35 48-01</t>
  </si>
  <si>
    <t>FILE ROUND 4,0 MM 3-PACK INTEN</t>
  </si>
  <si>
    <t>503 25 52-01</t>
  </si>
  <si>
    <t>NÅLLAGER</t>
  </si>
  <si>
    <t>503 21 49-72</t>
  </si>
  <si>
    <t>SKRUV IHSCFT</t>
  </si>
  <si>
    <t>532 18 45-05</t>
  </si>
  <si>
    <t>586 45 88-01</t>
  </si>
  <si>
    <t>597 65 92-41</t>
  </si>
  <si>
    <t>595 92 09-01</t>
  </si>
  <si>
    <t>SHEAR PINS FGS 100</t>
  </si>
  <si>
    <t>572 51 74-01</t>
  </si>
  <si>
    <t>Briggs&amp;stratton Start KPL 497598</t>
  </si>
  <si>
    <t>506 93 08-10</t>
  </si>
  <si>
    <t>967 93 77-01</t>
  </si>
  <si>
    <t>BLI30 BATTERY</t>
  </si>
  <si>
    <t>503 90 59-01</t>
  </si>
  <si>
    <t>BARKSTÖD</t>
  </si>
  <si>
    <t>597 66 92-20</t>
  </si>
  <si>
    <t>TRIMMER LINE CORECUT 2,7MMX12M</t>
  </si>
  <si>
    <t>970 75 95-01</t>
  </si>
  <si>
    <t>EPOS MODULE PLUG-IN P17 25- (E</t>
  </si>
  <si>
    <t>591 10 64-01</t>
  </si>
  <si>
    <t>O-RING KIT</t>
  </si>
  <si>
    <t>585 63 95-64</t>
  </si>
  <si>
    <t>SAW CHAIN S35G SEMI CHISEL .32</t>
  </si>
  <si>
    <t>505 64 73-01</t>
  </si>
  <si>
    <t>537 32 69-01</t>
  </si>
  <si>
    <t>HANDTAGSBYGEL G</t>
  </si>
  <si>
    <t>537 64 46-01</t>
  </si>
  <si>
    <t>HELMET TECHNICAL FOREST ORANGE</t>
  </si>
  <si>
    <t>501 98 02-03</t>
  </si>
  <si>
    <t>SKARVKOPPLING 100 PACK</t>
  </si>
  <si>
    <t>537 59 09-01</t>
  </si>
  <si>
    <t>Belt belt !</t>
  </si>
  <si>
    <t>533 30 90-67</t>
  </si>
  <si>
    <t>589 53 13-01</t>
  </si>
  <si>
    <t>967 97 01-01</t>
  </si>
  <si>
    <t>BATTERY CHARGER QC250 EU</t>
  </si>
  <si>
    <t>597 66 92-30</t>
  </si>
  <si>
    <t>TRIMMER LINE CORECUT 3,0MMX10M</t>
  </si>
  <si>
    <t>597 65 93-39</t>
  </si>
  <si>
    <t>CHAINSAW LEATHER BOOTS FUNCTIO</t>
  </si>
  <si>
    <t>581 84 12-01</t>
  </si>
  <si>
    <t>OIL FILTER 798576</t>
  </si>
  <si>
    <t>585 63 95-56</t>
  </si>
  <si>
    <t>535 45 95-01</t>
  </si>
  <si>
    <t>532 42 79-85</t>
  </si>
  <si>
    <t>547 89 81-64</t>
  </si>
  <si>
    <t>BAR!&amp; CHAIN KIT SP33G 15 15" X</t>
  </si>
  <si>
    <t>725 23 68-61</t>
  </si>
  <si>
    <t>595 00 28-43</t>
  </si>
  <si>
    <t>CHAINSAW RUBBER BOOTS FUNCTION</t>
  </si>
  <si>
    <t>531 00 50-38</t>
  </si>
  <si>
    <t>Kniv, r 42/43</t>
  </si>
  <si>
    <t>502 03 10-03</t>
  </si>
  <si>
    <t>STÖDFLÄNS KPL</t>
  </si>
  <si>
    <t>589 58 62-01</t>
  </si>
  <si>
    <t>597 66 89-31</t>
  </si>
  <si>
    <t>586 66 23-15</t>
  </si>
  <si>
    <t>Husqvarna Automower® Connect Kit</t>
  </si>
  <si>
    <t>585 73 04-01</t>
  </si>
  <si>
    <t>531 34 60-01</t>
  </si>
  <si>
    <t>BAR COVER 14"-16" E</t>
  </si>
  <si>
    <t>IDG-Tools</t>
  </si>
  <si>
    <t>5650-36</t>
  </si>
  <si>
    <t>Skruvmejsel 4.0-PH1</t>
  </si>
  <si>
    <t>Jethwear</t>
  </si>
  <si>
    <t>J24186-001-M</t>
  </si>
  <si>
    <t>TRAIL HELMET - Black</t>
  </si>
  <si>
    <t xml:space="preserve">J2511-080-M </t>
  </si>
  <si>
    <t>Flight Anorak - Burgundy - 40g</t>
  </si>
  <si>
    <t xml:space="preserve">J24121-001-M </t>
  </si>
  <si>
    <t>M's Crisp Jacket - Black/Blue - SAFE</t>
  </si>
  <si>
    <t xml:space="preserve">J2511-080-L </t>
  </si>
  <si>
    <t xml:space="preserve">J24121-049-M </t>
  </si>
  <si>
    <t>M's Crisp Jacket - Black/Grey/Red - SAFE</t>
  </si>
  <si>
    <t>J2511-081-S</t>
  </si>
  <si>
    <t>Flight Anorak - Deep Sea - 40g</t>
  </si>
  <si>
    <t xml:space="preserve">J24121-001-L </t>
  </si>
  <si>
    <t>J2531-058-XL</t>
  </si>
  <si>
    <t>The One V2 - Black/Orange - Shell</t>
  </si>
  <si>
    <t xml:space="preserve">J24121-049-L </t>
  </si>
  <si>
    <t>J2523-001-M</t>
  </si>
  <si>
    <t>W's Treeline Bib Pant - Black - 60g</t>
  </si>
  <si>
    <t>J2411-226-S</t>
  </si>
  <si>
    <t>Flight Anorak - Dark TieDye - 40g</t>
  </si>
  <si>
    <t>J2523-001-L</t>
  </si>
  <si>
    <t>J2422-001-M</t>
  </si>
  <si>
    <t>M's Treeline Bib Pant - Black - Shell</t>
  </si>
  <si>
    <t>J2523-001-XL</t>
  </si>
  <si>
    <t>J2422-001-L</t>
  </si>
  <si>
    <t>J2532-082-M</t>
  </si>
  <si>
    <t>W's The One V2 - Black/Blue Metallic - 60g</t>
  </si>
  <si>
    <t>J24221-001-M</t>
  </si>
  <si>
    <t>M's Treeline Bib Pant - Black - SAFE</t>
  </si>
  <si>
    <t>J2561-001-S-M</t>
  </si>
  <si>
    <t>PIT COAT - Black/Grey</t>
  </si>
  <si>
    <t>J24311-001-XL</t>
  </si>
  <si>
    <t>The One - Black/Iron - SAFE</t>
  </si>
  <si>
    <t>J2561-058-L-XL</t>
  </si>
  <si>
    <t>PIT COAT - Black/Orange</t>
  </si>
  <si>
    <t xml:space="preserve">J24131-075-M </t>
  </si>
  <si>
    <t>W's Glacial Jacket - Hot Pink - SAFE</t>
  </si>
  <si>
    <t>J25185-340-M</t>
  </si>
  <si>
    <t>Force Helmet - Black/Grey/Pink</t>
  </si>
  <si>
    <t>J24131-076-S</t>
  </si>
  <si>
    <t>W's Glacial Jacket - Dark Emerald - SAFE</t>
  </si>
  <si>
    <t>J25185-058-L</t>
  </si>
  <si>
    <t>Force Helmet - Black/Grey/Orange</t>
  </si>
  <si>
    <t>J24231-001-S</t>
  </si>
  <si>
    <t>W's Treeline Bib Pant - Black - SAFE</t>
  </si>
  <si>
    <t>J25188-001-XL</t>
  </si>
  <si>
    <t>OPEN FACE HELMET - Black</t>
  </si>
  <si>
    <t>J24231-001-M</t>
  </si>
  <si>
    <t>J25003-400</t>
  </si>
  <si>
    <t>Vibe Visors - Black / Red Ion</t>
  </si>
  <si>
    <t>J25003-001</t>
  </si>
  <si>
    <t>Vibe Visors - Black / Black</t>
  </si>
  <si>
    <t>J24231-001-L</t>
  </si>
  <si>
    <t>J2500D6</t>
  </si>
  <si>
    <t>Sunglass Display</t>
  </si>
  <si>
    <t>J24131-075-S</t>
  </si>
  <si>
    <t>J25141-001-S</t>
  </si>
  <si>
    <t>Polar Mitt - Black</t>
  </si>
  <si>
    <t>J23021-061</t>
  </si>
  <si>
    <t>Phase  - Jethwear/Photochromic Silver</t>
  </si>
  <si>
    <t xml:space="preserve">J25141-001-M </t>
  </si>
  <si>
    <t>J23022-340</t>
  </si>
  <si>
    <t>Mile  - Jethwear/Pink+Dark Smoke Lens</t>
  </si>
  <si>
    <t xml:space="preserve">J25141-001-L </t>
  </si>
  <si>
    <t>J22142-001-S</t>
  </si>
  <si>
    <t>Empire Glove - Black/Grey</t>
  </si>
  <si>
    <t xml:space="preserve">J25146-001-M </t>
  </si>
  <si>
    <t xml:space="preserve">J22142-001-L </t>
  </si>
  <si>
    <t xml:space="preserve">J25146-001-L </t>
  </si>
  <si>
    <t>J22142-001-XL</t>
  </si>
  <si>
    <t>J25146-001-XL</t>
  </si>
  <si>
    <t xml:space="preserve">J22142-340-M </t>
  </si>
  <si>
    <t>Empire Glove</t>
  </si>
  <si>
    <t>J25146-001-XXL</t>
  </si>
  <si>
    <t>J24321-060-M</t>
  </si>
  <si>
    <t>W'S The One Black/Blue</t>
  </si>
  <si>
    <t xml:space="preserve">J25146-058-M </t>
  </si>
  <si>
    <t>Empire Glove - Black/Orange</t>
  </si>
  <si>
    <t>J210398</t>
  </si>
  <si>
    <t>Breath guard Mile/Phase</t>
  </si>
  <si>
    <t>J25146-340-S</t>
  </si>
  <si>
    <t>Empire Glove - Black/Pink</t>
  </si>
  <si>
    <t>J1843-000</t>
  </si>
  <si>
    <t>Fold up beanie</t>
  </si>
  <si>
    <t>J25872-001-S-M</t>
  </si>
  <si>
    <t>FlexFit Cap - Tame The Wild - Black/White</t>
  </si>
  <si>
    <t xml:space="preserve">J25146-340-M </t>
  </si>
  <si>
    <t>J19950-001-22/23</t>
  </si>
  <si>
    <t>Kids boot - black</t>
  </si>
  <si>
    <t>J25872-001-L-XL</t>
  </si>
  <si>
    <t>J2545-001</t>
  </si>
  <si>
    <t>JW PomPom Beanie - Black/Grey</t>
  </si>
  <si>
    <t>J19950-301-24/25</t>
  </si>
  <si>
    <t>Kids boot - pink</t>
  </si>
  <si>
    <t>J2385-001-S-M</t>
  </si>
  <si>
    <t>FlexFit Cap - Mountain Cap - Black</t>
  </si>
  <si>
    <t>J25003-601</t>
  </si>
  <si>
    <t>Vibe Visors - Black / Blue Ion</t>
  </si>
  <si>
    <t>J19930-020-39</t>
  </si>
  <si>
    <t>Method boot red</t>
  </si>
  <si>
    <t>J2385-001-L-XL</t>
  </si>
  <si>
    <t>J25970-001-38</t>
  </si>
  <si>
    <t xml:space="preserve">Jethwear Vault Boot - Black </t>
  </si>
  <si>
    <t>J19930-020-40</t>
  </si>
  <si>
    <t>Method boot red-40</t>
  </si>
  <si>
    <t>J2385-000-S-M</t>
  </si>
  <si>
    <t>FlexFitCap - Mountain Cap - Black/White</t>
  </si>
  <si>
    <t>J25970-001-39</t>
  </si>
  <si>
    <t>J19930-020-41</t>
  </si>
  <si>
    <t>Method boot red-41</t>
  </si>
  <si>
    <t>J2385-000-L-XL</t>
  </si>
  <si>
    <t>J25970-001-42</t>
  </si>
  <si>
    <t>Jethwear Vault Boot</t>
  </si>
  <si>
    <t>J1893-000-39</t>
  </si>
  <si>
    <t>Method boot white</t>
  </si>
  <si>
    <t xml:space="preserve">J25153-064-L </t>
  </si>
  <si>
    <t>Adapt Jacket - Black/Cobalt - 3in1</t>
  </si>
  <si>
    <t>J24186-001-L</t>
  </si>
  <si>
    <t xml:space="preserve">J25153-071-M </t>
  </si>
  <si>
    <t>Adapt Jacket - Black/Rose - 3in1</t>
  </si>
  <si>
    <t>Jofrab</t>
  </si>
  <si>
    <t>13-592</t>
  </si>
  <si>
    <t>Kilrem</t>
  </si>
  <si>
    <t>13-591</t>
  </si>
  <si>
    <t>13-150</t>
  </si>
  <si>
    <t>33-441</t>
  </si>
  <si>
    <t>32-4047</t>
  </si>
  <si>
    <t>33-409-9</t>
  </si>
  <si>
    <t>Kilrem 37x63</t>
  </si>
  <si>
    <t>13-164</t>
  </si>
  <si>
    <t>33-335</t>
  </si>
  <si>
    <t>Kilrem förstärkt 3/8 x35</t>
  </si>
  <si>
    <t>13-160</t>
  </si>
  <si>
    <t>32-4078</t>
  </si>
  <si>
    <t>Kilrem förstärkt 4l-78</t>
  </si>
  <si>
    <t>33-483</t>
  </si>
  <si>
    <t>Kilrem 1/2x83 13.0 x2108,2 mm</t>
  </si>
  <si>
    <t>289896</t>
  </si>
  <si>
    <t>Kimpex rem</t>
  </si>
  <si>
    <t>15-846-50</t>
  </si>
  <si>
    <t>Klippo knivtallrik för 21 klippbredd</t>
  </si>
  <si>
    <t>15-824-99</t>
  </si>
  <si>
    <t>Mossrivarbalk komplett</t>
  </si>
  <si>
    <t>15-826-99</t>
  </si>
  <si>
    <t>15-823-05</t>
  </si>
  <si>
    <t>Mossrivarfjädersats</t>
  </si>
  <si>
    <t>16-393-30</t>
  </si>
  <si>
    <t>Röjsågsklinga strand 225-1,6-20-22</t>
  </si>
  <si>
    <t>33-442</t>
  </si>
  <si>
    <t>33-433</t>
  </si>
  <si>
    <t>Kilrem 4l-33 1/2x33</t>
  </si>
  <si>
    <t>33-435</t>
  </si>
  <si>
    <t>Kilrem 4l-35 1/2x35</t>
  </si>
  <si>
    <t>33-407-16</t>
  </si>
  <si>
    <t>Kilrem special mtd 754-0371</t>
  </si>
  <si>
    <t>7200536</t>
  </si>
  <si>
    <t>Kilremmar ariens</t>
  </si>
  <si>
    <t>15-826-50</t>
  </si>
  <si>
    <t xml:space="preserve">Mossrivarbalk KPL </t>
  </si>
  <si>
    <t>3rs-856008</t>
  </si>
  <si>
    <t>Låsning batteri</t>
  </si>
  <si>
    <t>5-570-2720</t>
  </si>
  <si>
    <t>SIDOKÅPA Höger. SVART</t>
  </si>
  <si>
    <t>497929S</t>
  </si>
  <si>
    <t>Tanklock 497929S</t>
  </si>
  <si>
    <t>15-992-99</t>
  </si>
  <si>
    <t>Knivfästesats 20MM STIGA PARK VILLA</t>
  </si>
  <si>
    <t>490179</t>
  </si>
  <si>
    <t xml:space="preserve">BRIGGS&amp;STRATTON Spring rewind </t>
  </si>
  <si>
    <t>16-813-01</t>
  </si>
  <si>
    <t>Klinglåsmutter M10 x 1,5 Trimmers &amp; Röjare</t>
  </si>
  <si>
    <t>10335</t>
  </si>
  <si>
    <t>21512455 glödlampa 12v 100w h3 rally pk22s</t>
  </si>
  <si>
    <t>Klim</t>
  </si>
  <si>
    <t>4045-003-130-005</t>
  </si>
  <si>
    <t>Storm Bib MD Black - Asphalt</t>
  </si>
  <si>
    <t>4088-004-130-001</t>
  </si>
  <si>
    <t>Alpine Jacket MD Black - Cosmic</t>
  </si>
  <si>
    <t>4016-001-130-005</t>
  </si>
  <si>
    <t>Kompound Jacket MD Black - Asphalt</t>
  </si>
  <si>
    <t>3761-002-130-001</t>
  </si>
  <si>
    <t>F3 Carbon Helmet ECE MD Wraith</t>
  </si>
  <si>
    <t>3390-001-008-600</t>
  </si>
  <si>
    <t>Aurora GTX BOA Boot 8 Asphalt (Non-Current)</t>
  </si>
  <si>
    <t>3107-002-008-017</t>
  </si>
  <si>
    <t>Adrenaline Pro S GTX BOA Boot 8 Black - Fiery Red</t>
  </si>
  <si>
    <t>3096-003-340-600</t>
  </si>
  <si>
    <t>Keweenaw Bib Short LG Asphalt (Non-Current)</t>
  </si>
  <si>
    <t>3107-002-007-000</t>
  </si>
  <si>
    <t>Adrenaline Pro S GTX BOA Boot 7 Black</t>
  </si>
  <si>
    <t>3107-002-008-000</t>
  </si>
  <si>
    <t>Adrenaline Pro S GTX BOA Boot 8 Black</t>
  </si>
  <si>
    <t>3159-000-130-212</t>
  </si>
  <si>
    <t>Inversion GTX Glove MD Electric Blue Lemonade - Asphalt</t>
  </si>
  <si>
    <t>3162-000-160-000</t>
  </si>
  <si>
    <t>Rift Jacket 2X Black - Asphalt</t>
  </si>
  <si>
    <t>3761-002-140-003</t>
  </si>
  <si>
    <t>F3 Carbon Helmet ECE LG DNA Fiery Red - Monument Gray</t>
  </si>
  <si>
    <t>3761-002-140-002</t>
  </si>
  <si>
    <t>F3 Carbon Helmet ECE LG DNA Electric Blue Lemonade - White</t>
  </si>
  <si>
    <t>3761-002-150-001</t>
  </si>
  <si>
    <t>F3 Carbon Helmet ECE XL Wraith</t>
  </si>
  <si>
    <t>3761-002-140-009</t>
  </si>
  <si>
    <t>F3 Carbon Helmet ECE LG Unruly Black - White</t>
  </si>
  <si>
    <t>5045-004-140-004</t>
  </si>
  <si>
    <t>Storm Jacket LG Black - Hi-Vis</t>
  </si>
  <si>
    <t>4088-002-140-000</t>
  </si>
  <si>
    <t>Alpine Parka LG Black (Non-Current)</t>
  </si>
  <si>
    <t>4058-000-340-013</t>
  </si>
  <si>
    <t>Vailslide One-Piece Short LG Black - Wintermint (Non-Current)</t>
  </si>
  <si>
    <t>3376-008-130-000</t>
  </si>
  <si>
    <t xml:space="preserve">Allure Bib MD Black </t>
  </si>
  <si>
    <t>4060-000-130-001</t>
  </si>
  <si>
    <t>Shredsa One-Piece MD Black - Cosmic</t>
  </si>
  <si>
    <t>3176-000-000-003</t>
  </si>
  <si>
    <t>Edge Lens Smoke Red Mirror</t>
  </si>
  <si>
    <t>3176-000-000-010</t>
  </si>
  <si>
    <t>Edge Lens Dark Smoke Blue Mirror</t>
  </si>
  <si>
    <t>3761-000-150-007</t>
  </si>
  <si>
    <t>F3 Carbon Helmet ECE XL Assault Camo White (Non-Current)</t>
  </si>
  <si>
    <t>3188-000-000-009</t>
  </si>
  <si>
    <t>Edge Goggle Focus Knockout Pink Blue Tint (Non-Current)</t>
  </si>
  <si>
    <t>3188-000-000-007</t>
  </si>
  <si>
    <t>Edge Goggle Focus Black Chrome Smoke Polarized</t>
  </si>
  <si>
    <t>4040-004-130-008</t>
  </si>
  <si>
    <t>Instinct Jacket MD Black - Metallic Gold (Non-Current)</t>
  </si>
  <si>
    <t>3087-001-120-000</t>
  </si>
  <si>
    <t>Fusion Glove SM Black</t>
  </si>
  <si>
    <t>3430-000-120-603</t>
  </si>
  <si>
    <t>Spool Glove SM Asphalt - Black</t>
  </si>
  <si>
    <t>4089-004-130-000</t>
  </si>
  <si>
    <t>Alpine Bib MD Black</t>
  </si>
  <si>
    <t>Laitis</t>
  </si>
  <si>
    <t>1729-58</t>
  </si>
  <si>
    <t xml:space="preserve">Slang 5 mm  </t>
  </si>
  <si>
    <t>DA 412803</t>
  </si>
  <si>
    <t>Motorvärmare</t>
  </si>
  <si>
    <t>Lorries</t>
  </si>
  <si>
    <t>Lyktglas</t>
  </si>
  <si>
    <t>Meri</t>
  </si>
  <si>
    <t>POL06694007</t>
  </si>
  <si>
    <t>Tshirt Polaris  Herr grå x-large</t>
  </si>
  <si>
    <t xml:space="preserve">POL06794005	</t>
  </si>
  <si>
    <t>Tshirt Polaris Dam grå medium</t>
  </si>
  <si>
    <t>POL06799004</t>
  </si>
  <si>
    <t>Tshirt Pol Dam svart small</t>
  </si>
  <si>
    <t xml:space="preserve">POL06799005	</t>
  </si>
  <si>
    <t>Tshirt Polaris Dam svart medium</t>
  </si>
  <si>
    <t>POL058</t>
  </si>
  <si>
    <t>Polaris Strandstol</t>
  </si>
  <si>
    <t>POL091</t>
  </si>
  <si>
    <t>Vattenflaska Polaris</t>
  </si>
  <si>
    <t>POL076</t>
  </si>
  <si>
    <t>Verktygsset Polaris</t>
  </si>
  <si>
    <t>POL02710</t>
  </si>
  <si>
    <t>Isskrapa polaris pol027</t>
  </si>
  <si>
    <t>POL039</t>
  </si>
  <si>
    <t>Kapsylöppnare polaris</t>
  </si>
  <si>
    <t>POL060</t>
  </si>
  <si>
    <t>Khaoskeps</t>
  </si>
  <si>
    <t>POL063</t>
  </si>
  <si>
    <t>Mössa polaris grå</t>
  </si>
  <si>
    <t>POL061</t>
  </si>
  <si>
    <t>Polaris keps</t>
  </si>
  <si>
    <t>POL082</t>
  </si>
  <si>
    <t>Solglasögon</t>
  </si>
  <si>
    <t>POL06699005</t>
  </si>
  <si>
    <t>Tshirt Polaris H svart medium</t>
  </si>
  <si>
    <t>POL06699006</t>
  </si>
  <si>
    <t>Tshirt Polaris Herr svart large</t>
  </si>
  <si>
    <t>POL06694005</t>
  </si>
  <si>
    <t>Tshirt Polaris Herr grå medium</t>
  </si>
  <si>
    <t>POL06694006</t>
  </si>
  <si>
    <t>Tshirt Polaris Herr grå large</t>
  </si>
  <si>
    <t>Meri-Polaris</t>
  </si>
  <si>
    <t>POL019</t>
  </si>
  <si>
    <t xml:space="preserve">Challenge Accepted Keps </t>
  </si>
  <si>
    <t>Nila</t>
  </si>
  <si>
    <t>arbete</t>
  </si>
  <si>
    <t>Arbetstid verkstad</t>
  </si>
  <si>
    <t xml:space="preserve">Nila Fritid </t>
  </si>
  <si>
    <t>1001111113</t>
  </si>
  <si>
    <t>Frakt</t>
  </si>
  <si>
    <t>Öhlins</t>
  </si>
  <si>
    <t>MN048</t>
  </si>
  <si>
    <t>öhlins  tundra/expedition rer</t>
  </si>
  <si>
    <t>MN047</t>
  </si>
  <si>
    <t>öhlins 36pc ski-doo tundra  center</t>
  </si>
  <si>
    <t>MN049</t>
  </si>
  <si>
    <t>öhlins 36pc summit center</t>
  </si>
  <si>
    <t>MN742</t>
  </si>
  <si>
    <t>öhlins 36prcw summit rear</t>
  </si>
  <si>
    <t>Plasthuset</t>
  </si>
  <si>
    <t>9985</t>
  </si>
  <si>
    <t>Brp bredbandare packlåda 150l</t>
  </si>
  <si>
    <t xml:space="preserve">Polaris </t>
  </si>
  <si>
    <t>286451203</t>
  </si>
  <si>
    <t>W SWTHBCK BIB BLK M</t>
  </si>
  <si>
    <t>502505</t>
  </si>
  <si>
    <t>Polaris AGL 1L (12)</t>
  </si>
  <si>
    <t>286145603</t>
  </si>
  <si>
    <t>W BASE LAYER BTM - BLK - M</t>
  </si>
  <si>
    <t>3211114</t>
  </si>
  <si>
    <t>DRIVE BELT 1.438 X 10 5/8</t>
  </si>
  <si>
    <t>286145909</t>
  </si>
  <si>
    <t>M REVELSTOKE GLOVE - XL</t>
  </si>
  <si>
    <t>7621418</t>
  </si>
  <si>
    <t>RIVET</t>
  </si>
  <si>
    <t>286550703</t>
  </si>
  <si>
    <t>M TECH FZ HDIE BLK M</t>
  </si>
  <si>
    <t>2884616-599</t>
  </si>
  <si>
    <t>K-HAND GUARD SNO WHITE</t>
  </si>
  <si>
    <t>5136908</t>
  </si>
  <si>
    <t>PLASTIC SKI BUSHING</t>
  </si>
  <si>
    <t>286451206</t>
  </si>
  <si>
    <t>W SWTHBCK BIB BLK L</t>
  </si>
  <si>
    <t>502567</t>
  </si>
  <si>
    <t>Polaris Anti-Freeze 25L</t>
  </si>
  <si>
    <t>286145606</t>
  </si>
  <si>
    <t>W BASE LAYER BTM - BLK - L</t>
  </si>
  <si>
    <t>3211165</t>
  </si>
  <si>
    <t>DRIVE BELT</t>
  </si>
  <si>
    <t>5454008</t>
  </si>
  <si>
    <t>TOOL-HEX HEAD 1/4 TURN LATCH</t>
  </si>
  <si>
    <t>5010127</t>
  </si>
  <si>
    <t>RADIUS ROD BUSHING</t>
  </si>
  <si>
    <t>5459343-067</t>
  </si>
  <si>
    <t>CAP-RIM;GLOSS BLK</t>
  </si>
  <si>
    <t>2881157</t>
  </si>
  <si>
    <t>K-L&amp;R GRIPRATCHETKPN</t>
  </si>
  <si>
    <t>5526591-070</t>
  </si>
  <si>
    <t>HYFAX-146 BLK</t>
  </si>
  <si>
    <t>2861533</t>
  </si>
  <si>
    <t>TRUCKER BADGE CAP BLACK</t>
  </si>
  <si>
    <t>502528</t>
  </si>
  <si>
    <t>Polaris Carbon Clean 125ml (12)</t>
  </si>
  <si>
    <t>286459506</t>
  </si>
  <si>
    <t>M ICON TEE RED L</t>
  </si>
  <si>
    <t>7557018</t>
  </si>
  <si>
    <t>WSHR-BELLE;21X37.5X3.8;SPC</t>
  </si>
  <si>
    <t>2864562</t>
  </si>
  <si>
    <t>ELLIPSE PATCH CAP CYPRESS</t>
  </si>
  <si>
    <t>5452415</t>
  </si>
  <si>
    <t>PLENUM LOWER</t>
  </si>
  <si>
    <t>7555864</t>
  </si>
  <si>
    <t>2884957</t>
  </si>
  <si>
    <t>K-M2 SEAT HEAT</t>
  </si>
  <si>
    <t>4014609</t>
  </si>
  <si>
    <t>BATTERY 30 AMP HOUR TYPE AGM</t>
  </si>
  <si>
    <t>2833498</t>
  </si>
  <si>
    <t>TRUCK BADGE CAP GRAY</t>
  </si>
  <si>
    <t>POL05031</t>
  </si>
  <si>
    <t>POLARIS RATCHET STRAPS 2-PACK</t>
  </si>
  <si>
    <t>286467603</t>
  </si>
  <si>
    <t>M EAT SLEEP BRAP TEE BLK M</t>
  </si>
  <si>
    <t>3070190</t>
  </si>
  <si>
    <t>286467209</t>
  </si>
  <si>
    <t>M PLAID FLANNEL SHIRT GRN XL</t>
  </si>
  <si>
    <t>502100</t>
  </si>
  <si>
    <t>Polaris Fuel Stabilizer 125ml  (12)</t>
  </si>
  <si>
    <t>7556509</t>
  </si>
  <si>
    <t>2889305</t>
  </si>
  <si>
    <t>K-MOUNT HANDGUARDS RMK</t>
  </si>
  <si>
    <t>5143787</t>
  </si>
  <si>
    <t>SUPPORT-FOOTREST MACH LH</t>
  </si>
  <si>
    <t>2864569</t>
  </si>
  <si>
    <t>LEATHER CAP CYPRESS</t>
  </si>
  <si>
    <t>502560</t>
  </si>
  <si>
    <t>Polaris SCL Synthetic Chaincase Lubricant 1L (12)</t>
  </si>
  <si>
    <t>286467606</t>
  </si>
  <si>
    <t>M EAT SLEEP BRAP TEE BLK L</t>
  </si>
  <si>
    <t>2874379</t>
  </si>
  <si>
    <t>TETHER SWITCH</t>
  </si>
  <si>
    <t>286530706</t>
  </si>
  <si>
    <t>M SWTCHBK JKT 2.0 GRN/BLK L</t>
  </si>
  <si>
    <t>3021837</t>
  </si>
  <si>
    <t>CHAMPION SPARK PLUG</t>
  </si>
  <si>
    <t>1026887</t>
  </si>
  <si>
    <t>ASM-BATTERY BOX7S</t>
  </si>
  <si>
    <t>7042029</t>
  </si>
  <si>
    <t>7555917</t>
  </si>
  <si>
    <t>2879635</t>
  </si>
  <si>
    <t>K-PLOW ANGLEG4</t>
  </si>
  <si>
    <t>3514303</t>
  </si>
  <si>
    <t>2833129</t>
  </si>
  <si>
    <t>LEATHER CAP BLK</t>
  </si>
  <si>
    <t>2206328</t>
  </si>
  <si>
    <t>QUICKDRIVE BELT KIT</t>
  </si>
  <si>
    <t>286530609</t>
  </si>
  <si>
    <t>M SWTCHBK JKT 2.0 BLK XL</t>
  </si>
  <si>
    <t>UPT-10SE</t>
  </si>
  <si>
    <t>Up tech ledramp lightforce 10 10x5w komb ljusbild</t>
  </si>
  <si>
    <t>286533102</t>
  </si>
  <si>
    <t>W SWTCHBK JKT 2.0 GRN/BLK S</t>
  </si>
  <si>
    <t>4010764</t>
  </si>
  <si>
    <t>TAILLIGHT BULB</t>
  </si>
  <si>
    <t>2415794</t>
  </si>
  <si>
    <t>HARNESS-7S PWR UP</t>
  </si>
  <si>
    <t>2209324</t>
  </si>
  <si>
    <t>K-A-ARM BOLTS REPLACE A-21-01</t>
  </si>
  <si>
    <t>2860822</t>
  </si>
  <si>
    <t>RZR XP 1000 MINI TOY</t>
  </si>
  <si>
    <t>2881424</t>
  </si>
  <si>
    <t>K-PLOW MOUNTG4BSMH</t>
  </si>
  <si>
    <t>4010752</t>
  </si>
  <si>
    <t>FUSE-2AMP;ATM;BLADE STYLE;MINI</t>
  </si>
  <si>
    <t>2833130</t>
  </si>
  <si>
    <t>LEATHER CAP GRY</t>
  </si>
  <si>
    <t>ROK20F</t>
  </si>
  <si>
    <t>Rok 20 led 2x10w floodljusbild</t>
  </si>
  <si>
    <t>286530612</t>
  </si>
  <si>
    <t>M SWTCHBK JKT 2.0 BLK 2XL</t>
  </si>
  <si>
    <t>B0414</t>
  </si>
  <si>
    <t>WINCH MOUNT REAR SPORTSMAN 6X6 2009-</t>
  </si>
  <si>
    <t>286533103</t>
  </si>
  <si>
    <t>W SWTCHBK JKT 2.0 GRN/BLK M</t>
  </si>
  <si>
    <t>2884853</t>
  </si>
  <si>
    <t>K-BOX;STORAGE;REAR;RIGID</t>
  </si>
  <si>
    <t>5271759</t>
  </si>
  <si>
    <t>STRAP-BATTERY BOX</t>
  </si>
  <si>
    <t>14.503</t>
  </si>
  <si>
    <t>CUP WASHER</t>
  </si>
  <si>
    <t>2891464</t>
  </si>
  <si>
    <t>ANTI-STATIC FUEL TREAT-INTL(12)</t>
  </si>
  <si>
    <t>2881423</t>
  </si>
  <si>
    <t>K-PLOW MOUNTG4BSMXP</t>
  </si>
  <si>
    <t>7710503</t>
  </si>
  <si>
    <t>2833137</t>
  </si>
  <si>
    <t>JOURNEY CAP BLU</t>
  </si>
  <si>
    <t>ROK9</t>
  </si>
  <si>
    <t>Rok 9 led 3x3</t>
  </si>
  <si>
    <t>286530703</t>
  </si>
  <si>
    <t>M SWTCHBK JKT 2.0 GRN/BLK M</t>
  </si>
  <si>
    <t>7542103</t>
  </si>
  <si>
    <t>FLEXLOC NUT</t>
  </si>
  <si>
    <t>286543606</t>
  </si>
  <si>
    <t>M ICON TEE MAROON L</t>
  </si>
  <si>
    <t>2879630</t>
  </si>
  <si>
    <t>GLACIER PRO ATV PLOW FRAME</t>
  </si>
  <si>
    <t>283308606</t>
  </si>
  <si>
    <t>M MTN BACK GRAPHIC TEE GRY L</t>
  </si>
  <si>
    <t>7518976</t>
  </si>
  <si>
    <t>SCR-M6X1.0X20 TR/TX/TAP ZOD</t>
  </si>
  <si>
    <t>5457020-070</t>
  </si>
  <si>
    <t>FLAP-SNOW BLK</t>
  </si>
  <si>
    <t>2882022</t>
  </si>
  <si>
    <t>K-RACK EXTFRBASESMF</t>
  </si>
  <si>
    <t>1594083-256</t>
  </si>
  <si>
    <t>WHEELIDLERSCRLC.RED</t>
  </si>
  <si>
    <t>2211523</t>
  </si>
  <si>
    <t>K-SERVICE FUEL PUMP CLASSIC</t>
  </si>
  <si>
    <t>2864570</t>
  </si>
  <si>
    <t>JOURNEY CAP SKY BLU</t>
  </si>
  <si>
    <t>8360195</t>
  </si>
  <si>
    <t>COROPLAST TAPE-837X</t>
  </si>
  <si>
    <t>286546603</t>
  </si>
  <si>
    <t>W THINK OUTSIDE TEE DK GRY M</t>
  </si>
  <si>
    <t>2885002</t>
  </si>
  <si>
    <t>K-HANDWARMER</t>
  </si>
  <si>
    <t>2863172</t>
  </si>
  <si>
    <t>POLARIS PINT GLASSES (4 PER SET)</t>
  </si>
  <si>
    <t>2211915</t>
  </si>
  <si>
    <t>K-SAFETY RECALL S-23-01</t>
  </si>
  <si>
    <t>2877222</t>
  </si>
  <si>
    <t>MIRROR KIT;ATV;HANDLEBAR MOUNTED</t>
  </si>
  <si>
    <t>2882024</t>
  </si>
  <si>
    <t>K-RACK EXTFRDLXSMF</t>
  </si>
  <si>
    <t>5438374</t>
  </si>
  <si>
    <t>RAIL TIP; CAP</t>
  </si>
  <si>
    <t>502538</t>
  </si>
  <si>
    <t>ALL SEASON GREASE 400 gr (10)</t>
  </si>
  <si>
    <t>2202708</t>
  </si>
  <si>
    <t>BRAKE LINE KIT REAR</t>
  </si>
  <si>
    <t>2520799</t>
  </si>
  <si>
    <t>286549503</t>
  </si>
  <si>
    <t>M PLAID FLANNEL SHIRT BURG M</t>
  </si>
  <si>
    <t>2884834</t>
  </si>
  <si>
    <t>K-WINCHPOL 3.5 PROSAP</t>
  </si>
  <si>
    <t>2890644</t>
  </si>
  <si>
    <t>K-SCRATCHER RMK</t>
  </si>
  <si>
    <t>512061093</t>
  </si>
  <si>
    <t>IGNITON MODULE</t>
  </si>
  <si>
    <t>2882023</t>
  </si>
  <si>
    <t>K-RACK EXTRRBASESMF (4 INCH)</t>
  </si>
  <si>
    <t>7199540</t>
  </si>
  <si>
    <t>DECAL-SD PNL TRIM;"KHAOS";LH</t>
  </si>
  <si>
    <t>502691</t>
  </si>
  <si>
    <t>POLARIS VES EXTREME 4L (4)</t>
  </si>
  <si>
    <t>3212325</t>
  </si>
  <si>
    <t>BELT-DRIVE 10.625CD N8E 14 DEG</t>
  </si>
  <si>
    <t>5522144-070</t>
  </si>
  <si>
    <t>HI-FAX.45/74LO-PRFLBLK (2)</t>
  </si>
  <si>
    <t>286550903</t>
  </si>
  <si>
    <t>W TECH FZ HDIE BLK M</t>
  </si>
  <si>
    <t>2884845</t>
  </si>
  <si>
    <t>K-WINDSHLD ASMMIDSMF</t>
  </si>
  <si>
    <t>5415230</t>
  </si>
  <si>
    <t>RMK RUBBER SKI STOP</t>
  </si>
  <si>
    <t>7670145</t>
  </si>
  <si>
    <t>U-TYPE NUT; 1/4-20</t>
  </si>
  <si>
    <t>2882025</t>
  </si>
  <si>
    <t>K-RACK EXTRRDLXSMF (7 INCH)</t>
  </si>
  <si>
    <t>2890617</t>
  </si>
  <si>
    <t>K-WINDSHIELD MID 2</t>
  </si>
  <si>
    <t>502485</t>
  </si>
  <si>
    <t>Polaris PS-4 4L (4)</t>
  </si>
  <si>
    <t>2862532</t>
  </si>
  <si>
    <t>M SWITHCBACK BEANIE BLACK</t>
  </si>
  <si>
    <t>3280017</t>
  </si>
  <si>
    <t>SPEEDOMETER SQUARE KEY</t>
  </si>
  <si>
    <t>2865519</t>
  </si>
  <si>
    <t>SHADOW LOGO CAP BLK</t>
  </si>
  <si>
    <t>502514</t>
  </si>
  <si>
    <t>Polaris VES 4L (4)</t>
  </si>
  <si>
    <t>502495</t>
  </si>
  <si>
    <t>Polaris Blue 4L (4)</t>
  </si>
  <si>
    <t>7518280</t>
  </si>
  <si>
    <t>SCREW; 1/4-20 X .75 TORX</t>
  </si>
  <si>
    <t>2884841</t>
  </si>
  <si>
    <t>K-RACK EXTENDERREARBLK</t>
  </si>
  <si>
    <t>7519112</t>
  </si>
  <si>
    <t>SCR-TXTH-M6X1.0X20 T40 ZPB</t>
  </si>
  <si>
    <t>502484</t>
  </si>
  <si>
    <t>Polaris PS-4 1L (12)</t>
  </si>
  <si>
    <t>polaris</t>
  </si>
  <si>
    <t>2884935</t>
  </si>
  <si>
    <t>K-WINDSHIELD TALL SMOKE</t>
  </si>
  <si>
    <t>4012166</t>
  </si>
  <si>
    <t>4 POSITION KEY SWITCH ATV</t>
  </si>
  <si>
    <t>286640006</t>
  </si>
  <si>
    <t>M SWTCHBK JKT 2.0 RED L</t>
  </si>
  <si>
    <t>502486</t>
  </si>
  <si>
    <t>Polaris PS-4 25L</t>
  </si>
  <si>
    <t>2861476</t>
  </si>
  <si>
    <t>509 KINGPIN SNOW BLK/GRY</t>
  </si>
  <si>
    <t>7045965</t>
  </si>
  <si>
    <t>SPRING-CLUTCH DRIVE 165/310</t>
  </si>
  <si>
    <t>2205063</t>
  </si>
  <si>
    <t>K-SAFETY PING4</t>
  </si>
  <si>
    <t>3236090</t>
  </si>
  <si>
    <t>BOOT KIT</t>
  </si>
  <si>
    <t>502563</t>
  </si>
  <si>
    <t>Demand Drive Fluid 1L (12)</t>
  </si>
  <si>
    <t>5140273</t>
  </si>
  <si>
    <t>BUSHING-RTS CB</t>
  </si>
  <si>
    <t>2889900</t>
  </si>
  <si>
    <t>K-BAG 24  MTN CARB/RED</t>
  </si>
  <si>
    <t>2866479</t>
  </si>
  <si>
    <t>CABLE KNIT RMV POM BEANIE MRN</t>
  </si>
  <si>
    <t>5812232</t>
  </si>
  <si>
    <t>COPPER WASHER</t>
  </si>
  <si>
    <t>5521633-070</t>
  </si>
  <si>
    <t>SLIDER; GLOSS BLACK</t>
  </si>
  <si>
    <t>7661855</t>
  </si>
  <si>
    <t>TUFLOK RIVET</t>
  </si>
  <si>
    <t>2889322</t>
  </si>
  <si>
    <t>K-SHOVEL JACKET</t>
  </si>
  <si>
    <t>2205956</t>
  </si>
  <si>
    <t>CIRCLIP-(CF-3011)</t>
  </si>
  <si>
    <t>2884816-070</t>
  </si>
  <si>
    <t>K-SKID PLATE BLK</t>
  </si>
  <si>
    <t>2204387</t>
  </si>
  <si>
    <t>502566</t>
  </si>
  <si>
    <t>Polaris Anti-Freeze 1L (12)</t>
  </si>
  <si>
    <t>5137360</t>
  </si>
  <si>
    <t>BUSHING; 10 MM X 17.5 MM X 30 MM</t>
  </si>
  <si>
    <t>7198147</t>
  </si>
  <si>
    <t>DECAL-TANK ASSAULT LH</t>
  </si>
  <si>
    <t>2202725</t>
  </si>
  <si>
    <t>MASTER CYLINDER CAP</t>
  </si>
  <si>
    <t>2211524</t>
  </si>
  <si>
    <t>K-SERVICE FUEL PUMP RESERVOIR</t>
  </si>
  <si>
    <t>5451900</t>
  </si>
  <si>
    <t>JACKSHAFT BEARING DEFLECTOR</t>
  </si>
  <si>
    <t>7710417</t>
  </si>
  <si>
    <t>RETAINING RING COVER</t>
  </si>
  <si>
    <t>2889142</t>
  </si>
  <si>
    <t>K-TETHER MAG SEALED</t>
  </si>
  <si>
    <t>B0430</t>
  </si>
  <si>
    <t>WINCH MOUNT REAR SPORTSMAN 6X6</t>
  </si>
  <si>
    <t>502510</t>
  </si>
  <si>
    <t>ATV Angle Drive Fluid 1L (12)</t>
  </si>
  <si>
    <t>5140274</t>
  </si>
  <si>
    <t>RTS THREADED BUSHING</t>
  </si>
  <si>
    <t>7198148</t>
  </si>
  <si>
    <t>DECAL-TANK ASSAULT RH</t>
  </si>
  <si>
    <t>POLARISXL</t>
  </si>
  <si>
    <t>Kalsong XL/XXL BLÅ</t>
  </si>
  <si>
    <t>2211525</t>
  </si>
  <si>
    <t>K-SERVICE FUEL PUMP AXYS RMK</t>
  </si>
  <si>
    <t>3610030</t>
  </si>
  <si>
    <t>2884749</t>
  </si>
  <si>
    <t>K-COVER OVERNIGHT</t>
  </si>
  <si>
    <t>2884832</t>
  </si>
  <si>
    <t>K-WINCHPOL 2.5 BASSAP</t>
  </si>
  <si>
    <t>5450390</t>
  </si>
  <si>
    <t>FUEL TANK CAP; PREMIUM</t>
  </si>
  <si>
    <t>502526</t>
  </si>
  <si>
    <t>Polaris DOT 4 Brake Fluid 250ml (12)</t>
  </si>
  <si>
    <t>2416055</t>
  </si>
  <si>
    <t>HEATER-GRIP LO/HI ALUM</t>
  </si>
  <si>
    <t>3235592</t>
  </si>
  <si>
    <t>FLAT HEAD SCREW</t>
  </si>
  <si>
    <t>POLARISML</t>
  </si>
  <si>
    <t>Kalsong M/L RÖD</t>
  </si>
  <si>
    <t>2209832</t>
  </si>
  <si>
    <t>K-FUEL FILTER/GASKET</t>
  </si>
  <si>
    <t>2861478</t>
  </si>
  <si>
    <t>509 KINGPIN SNOW PINK</t>
  </si>
  <si>
    <t>286468509</t>
  </si>
  <si>
    <t>M PEAK GRAPHIC TEE BLK XL</t>
  </si>
  <si>
    <t>LEDB10C</t>
  </si>
  <si>
    <t>Ledramp lightforce 10 10x5w komb ljusbild svart front</t>
  </si>
  <si>
    <t>7710642</t>
  </si>
  <si>
    <t>RING-RET INT 1.125</t>
  </si>
  <si>
    <t>2879860</t>
  </si>
  <si>
    <t>K-HARNESSY-LIGHTS</t>
  </si>
  <si>
    <t>2212251</t>
  </si>
  <si>
    <t>K-SERVICE P22 MS</t>
  </si>
  <si>
    <t>5459903-266</t>
  </si>
  <si>
    <t>RETAINER-WINDSHIELD IN-MLD BLK</t>
  </si>
  <si>
    <t>4013469-410</t>
  </si>
  <si>
    <t>CABLE-WINCH BLUE 6 GA 410MM</t>
  </si>
  <si>
    <t>2884455</t>
  </si>
  <si>
    <t>K-BAG 16  LOW</t>
  </si>
  <si>
    <t>7052433</t>
  </si>
  <si>
    <t>120  F THERMOSTAT W/O BYPASS</t>
  </si>
  <si>
    <t>286468503</t>
  </si>
  <si>
    <t>M PEAK GRAPHIC TEE BLK M</t>
  </si>
  <si>
    <t>2862530</t>
  </si>
  <si>
    <t>M CORE BEANIE BLACK</t>
  </si>
  <si>
    <t>5430445</t>
  </si>
  <si>
    <t>GUIDE BUTTON</t>
  </si>
  <si>
    <t>2879316</t>
  </si>
  <si>
    <t>KIT-REMOTE;WINCH;WIRLESS;UVRSL</t>
  </si>
  <si>
    <t>5522228-070</t>
  </si>
  <si>
    <t>HYFAX; 155; GLOSS BLACK</t>
  </si>
  <si>
    <t>2883577</t>
  </si>
  <si>
    <t>BELT REMOVAL TOOL</t>
  </si>
  <si>
    <t>2883680</t>
  </si>
  <si>
    <t>SHOVEL PIEPS PRO</t>
  </si>
  <si>
    <t>2889348</t>
  </si>
  <si>
    <t>K-COVER 146-165 RMK POLY</t>
  </si>
  <si>
    <t>5411521</t>
  </si>
  <si>
    <t>O-RING LIP SEAL</t>
  </si>
  <si>
    <t>286463309</t>
  </si>
  <si>
    <t>M CREW SWST NAVY XL</t>
  </si>
  <si>
    <t>286248812</t>
  </si>
  <si>
    <t>M CREW SWEATSHIRT - BLACK 2XL</t>
  </si>
  <si>
    <t>2890103</t>
  </si>
  <si>
    <t>K-MIRRORS</t>
  </si>
  <si>
    <t>2884833</t>
  </si>
  <si>
    <t>K-WINCHPOL 3.5 HDSAP</t>
  </si>
  <si>
    <t>3024357</t>
  </si>
  <si>
    <t>SPARK PLUG-NGK;BPR8ES</t>
  </si>
  <si>
    <t>3236575</t>
  </si>
  <si>
    <t>SCREW-SET HEX 1/4-20X1.25</t>
  </si>
  <si>
    <t>2890666</t>
  </si>
  <si>
    <t>K-PAD KNEE ULT RMK BLK</t>
  </si>
  <si>
    <t>2211623</t>
  </si>
  <si>
    <t>K-FUEL PUMP LE RUSH</t>
  </si>
  <si>
    <t>5456750</t>
  </si>
  <si>
    <t>MOUNT-1/4 TURN RH</t>
  </si>
  <si>
    <t>283308703</t>
  </si>
  <si>
    <t>M MTN BACK GRAPHIC TEE GRN M</t>
  </si>
  <si>
    <t>286248806</t>
  </si>
  <si>
    <t>M CREW SWEATSHIRT - BLACK L</t>
  </si>
  <si>
    <t>2416365</t>
  </si>
  <si>
    <t>HARNESS-HOOD 650/850 B1</t>
  </si>
  <si>
    <t>2883580</t>
  </si>
  <si>
    <t>K-WINCHPOLARIS3.5HDDSSWL</t>
  </si>
  <si>
    <t>5522388-070</t>
  </si>
  <si>
    <t>HIFAX-146 LWT BLK</t>
  </si>
  <si>
    <t>3022662</t>
  </si>
  <si>
    <t>682880009</t>
  </si>
  <si>
    <t>STORAGE BOX NORDIC PRO 155" WITH PASSAGER SEAT            </t>
  </si>
  <si>
    <t>2879025</t>
  </si>
  <si>
    <t>3 STUD SKI RUNNER 8MM CARBIDE 60 DEG PNT</t>
  </si>
  <si>
    <t>5143788-067</t>
  </si>
  <si>
    <t>SUPPORT-FOOTREST MACH RH GBLK</t>
  </si>
  <si>
    <t>286248709</t>
  </si>
  <si>
    <t>M ICON HOODIE - GRY/WHT XL</t>
  </si>
  <si>
    <t>286248803</t>
  </si>
  <si>
    <t>M CREW SWEATSHIRT - BLACK M</t>
  </si>
  <si>
    <t>2638881</t>
  </si>
  <si>
    <t>ASM-GAUGE DOOR</t>
  </si>
  <si>
    <t>2881422</t>
  </si>
  <si>
    <t>K-TIRE CHAINS25/26 PAIR</t>
  </si>
  <si>
    <t>4080210</t>
  </si>
  <si>
    <t>BATTERY-SEALED 12V 1.2AH</t>
  </si>
  <si>
    <t>7520767</t>
  </si>
  <si>
    <t>HEX FLANGE 10 MM X 1.50 MM X 127 MM</t>
  </si>
  <si>
    <t>2890350</t>
  </si>
  <si>
    <t>K-WINDSHIELD ALASKAN MATRYX</t>
  </si>
  <si>
    <t>1263300</t>
  </si>
  <si>
    <t>ASEMBLY-COOLANT BOTTLE/HOSE</t>
  </si>
  <si>
    <t>2010453</t>
  </si>
  <si>
    <t>HI LO HEATER LEVER</t>
  </si>
  <si>
    <t>286248703</t>
  </si>
  <si>
    <t>M ICON HOODIE - GRY/WHT M</t>
  </si>
  <si>
    <t>286248802</t>
  </si>
  <si>
    <t>M CREW SWEATSHIRT - BLACK S</t>
  </si>
  <si>
    <t>3286844</t>
  </si>
  <si>
    <t>ASM-GAUGE B1SNO STD</t>
  </si>
  <si>
    <t>2884854</t>
  </si>
  <si>
    <t>K-BOX;STORAGE;REAR;OPEN</t>
  </si>
  <si>
    <t>5144946</t>
  </si>
  <si>
    <t>SHAFT-ANTI STAB</t>
  </si>
  <si>
    <t>5416613</t>
  </si>
  <si>
    <t>FLANGED SEAL W/ STANDOFF 40 X 80 X 7</t>
  </si>
  <si>
    <t>2884119</t>
  </si>
  <si>
    <t>K-RHINO GRIP PRO-L&amp;amp;R;KOL</t>
  </si>
  <si>
    <t>4013045</t>
  </si>
  <si>
    <t>BATTERY SEALED NON SPILL RUSH 2</t>
  </si>
  <si>
    <t>283316102</t>
  </si>
  <si>
    <t>W CORE TANK BLK S</t>
  </si>
  <si>
    <t>286453603</t>
  </si>
  <si>
    <t>M JOURNEY HDIE GRN M</t>
  </si>
  <si>
    <t>286248809</t>
  </si>
  <si>
    <t>M CREW SWEATSHIRT - BLACK XL</t>
  </si>
  <si>
    <t>3236092</t>
  </si>
  <si>
    <t>2884946</t>
  </si>
  <si>
    <t>K-WINDSHIELDSHORT</t>
  </si>
  <si>
    <t>1597873</t>
  </si>
  <si>
    <t>ASM-WHL;BOGIE;LWT;3.06;20MM</t>
  </si>
  <si>
    <t>283306812</t>
  </si>
  <si>
    <t>M STAPLE HDIE BLK 2XL</t>
  </si>
  <si>
    <t>5457532</t>
  </si>
  <si>
    <t>MOUNT-WINDSHIELD BACK LH</t>
  </si>
  <si>
    <t>2875723</t>
  </si>
  <si>
    <t>CARBIDE SKAG 3 60DEG.</t>
  </si>
  <si>
    <t>2212349</t>
  </si>
  <si>
    <t>K-SERVICE RMK RAIL CAP</t>
  </si>
  <si>
    <t>286453606</t>
  </si>
  <si>
    <t>M JOURNEY HDIE GRN L</t>
  </si>
  <si>
    <t>286250106</t>
  </si>
  <si>
    <t>M ICON TEE - GREEN L</t>
  </si>
  <si>
    <t>286549506</t>
  </si>
  <si>
    <t>M PLAID FLANNEL SHIRT BURG L</t>
  </si>
  <si>
    <t>ATV1500</t>
  </si>
  <si>
    <t>TRAILER ATV 1500 TK-A02A BASIC</t>
  </si>
  <si>
    <t>5454202</t>
  </si>
  <si>
    <t>OUTSIDE SPACER</t>
  </si>
  <si>
    <t>5450455-070</t>
  </si>
  <si>
    <t>UV HOOD GLOSS BLACK</t>
  </si>
  <si>
    <t>5458748</t>
  </si>
  <si>
    <t>CLAMP-HANDLEBAR WIRE</t>
  </si>
  <si>
    <t>3211177</t>
  </si>
  <si>
    <t>2884257-067</t>
  </si>
  <si>
    <t>K-BUMPER REAR TP/CO GBLK</t>
  </si>
  <si>
    <t>286146206</t>
  </si>
  <si>
    <t>W NORTHSTAR GLOVE - L</t>
  </si>
  <si>
    <t>286145906</t>
  </si>
  <si>
    <t>M REVELSTOKE GLOVE - L</t>
  </si>
  <si>
    <t>286250103</t>
  </si>
  <si>
    <t>M ICON TEE - GREEN M</t>
  </si>
  <si>
    <t>2833116</t>
  </si>
  <si>
    <t>STAPLE BEANIE BLACK</t>
  </si>
  <si>
    <t>3211115</t>
  </si>
  <si>
    <t>2211931</t>
  </si>
  <si>
    <t>K-HARNESS FUEL PRESSURE EXRAD</t>
  </si>
  <si>
    <t>1824172-458</t>
  </si>
  <si>
    <t>CONTROL ARM UPPER RIGHT SIDE MT BLK</t>
  </si>
  <si>
    <t>987654321</t>
  </si>
  <si>
    <t>Polarismössa vinn en hjuling</t>
  </si>
  <si>
    <t>7541906</t>
  </si>
  <si>
    <t>FLEXLOC NUT(10)</t>
  </si>
  <si>
    <t>682880003</t>
  </si>
  <si>
    <t>STORAGE BOX TITAN MATRYX 2-UP</t>
  </si>
  <si>
    <t>286463303</t>
  </si>
  <si>
    <t>M CREW SWST NAVY M</t>
  </si>
  <si>
    <t>286250102</t>
  </si>
  <si>
    <t>M ICON TEE - GREEN S</t>
  </si>
  <si>
    <t>283316106</t>
  </si>
  <si>
    <t>W CORE TANK BLK L</t>
  </si>
  <si>
    <t>2882320</t>
  </si>
  <si>
    <t>K-WIRE HARNESS;LIGHT;ATV</t>
  </si>
  <si>
    <t>2212250</t>
  </si>
  <si>
    <t>K-SERVICE P22 ES</t>
  </si>
  <si>
    <t>2635485</t>
  </si>
  <si>
    <t>HOOD FOAM KIT</t>
  </si>
  <si>
    <t>2410788</t>
  </si>
  <si>
    <t>ASM-STOP TAIL TURN ECE RH</t>
  </si>
  <si>
    <t>B0221</t>
  </si>
  <si>
    <t>J-HITCH POLARIS BLACK (EXCEPT WIDETRAK.TITAN)</t>
  </si>
  <si>
    <t>286543603</t>
  </si>
  <si>
    <t>M ICON TEE MAROON M</t>
  </si>
  <si>
    <t>286460803</t>
  </si>
  <si>
    <t>W STAPLE HDIE TEAL M</t>
  </si>
  <si>
    <t>286250109</t>
  </si>
  <si>
    <t>M ICON TEE - GREEN XL</t>
  </si>
  <si>
    <t>286145106</t>
  </si>
  <si>
    <t>M BASE LAYER TOP - BLK - L</t>
  </si>
  <si>
    <t>3211216</t>
  </si>
  <si>
    <t>2212222</t>
  </si>
  <si>
    <t>K-SERVICE RMK CLUTCH GUARD</t>
  </si>
  <si>
    <t>1027430-067</t>
  </si>
  <si>
    <t>WELD-BUMPER FRONT BLK</t>
  </si>
  <si>
    <t>1824759-067</t>
  </si>
  <si>
    <t>ASM-LCA RH BLK</t>
  </si>
  <si>
    <t>2889258</t>
  </si>
  <si>
    <t>K-BAG 16  MOUNTAIN</t>
  </si>
  <si>
    <t>2890455</t>
  </si>
  <si>
    <t>K-SEAT M2 WD</t>
  </si>
  <si>
    <t>286460806</t>
  </si>
  <si>
    <t>W STAPLE HDIE TEAL L</t>
  </si>
  <si>
    <t>283306806</t>
  </si>
  <si>
    <t>M STAPLE HDIE BLK L</t>
  </si>
  <si>
    <t>286145206</t>
  </si>
  <si>
    <t>M BASE LAYER BTM - BLK - L</t>
  </si>
  <si>
    <t>3211183</t>
  </si>
  <si>
    <t>5415314</t>
  </si>
  <si>
    <t>LATCH GROMMET</t>
  </si>
  <si>
    <t>2884934</t>
  </si>
  <si>
    <t>K-WINDSHIELD MID SMOKE</t>
  </si>
  <si>
    <t>1824757-067</t>
  </si>
  <si>
    <t>ASM-UCA MOLY RH BLK</t>
  </si>
  <si>
    <t>2889259</t>
  </si>
  <si>
    <t>K-BAG 24  MOUNTAIN</t>
  </si>
  <si>
    <t>2890348</t>
  </si>
  <si>
    <t>K-CARRIER ICE AUGER MATRYX</t>
  </si>
  <si>
    <t>2861513</t>
  </si>
  <si>
    <t>W REMOVEABLE POM BEANIE GREEN</t>
  </si>
  <si>
    <t>283306803</t>
  </si>
  <si>
    <t>M STAPLE HDIE BLK M</t>
  </si>
  <si>
    <t>286145209</t>
  </si>
  <si>
    <t>M BASE LAYER BTM - BLK - XL</t>
  </si>
  <si>
    <t>3211154</t>
  </si>
  <si>
    <t>SNOWMOBILE DRIVE BELT</t>
  </si>
  <si>
    <t>1824652-067</t>
  </si>
  <si>
    <t>LFT SIDE LWR CTRL ARM NARROW GLS GS BLK</t>
  </si>
  <si>
    <t>605452114</t>
  </si>
  <si>
    <t>Plug</t>
  </si>
  <si>
    <t>1825027-070</t>
  </si>
  <si>
    <t>ASM-SKI PRO STEER SVC BLK</t>
  </si>
  <si>
    <t>2208750</t>
  </si>
  <si>
    <t>K-BELTQUICK DRIVE</t>
  </si>
  <si>
    <t>2205071</t>
  </si>
  <si>
    <t>K-PLOW SHOEG4</t>
  </si>
  <si>
    <t>286450303</t>
  </si>
  <si>
    <t>M SWTHBCK BIB BLK M</t>
  </si>
  <si>
    <t>283306809</t>
  </si>
  <si>
    <t>M STAPLE HDIE BLK XL</t>
  </si>
  <si>
    <t>286145503</t>
  </si>
  <si>
    <t>W BASE LAYER TOP - BLK - M</t>
  </si>
  <si>
    <t>3211122</t>
  </si>
  <si>
    <t>1824653-067</t>
  </si>
  <si>
    <t>RHT SIDE LWR CTRL ARM NARROW GLS GS BLK</t>
  </si>
  <si>
    <t>2876614</t>
  </si>
  <si>
    <t>COVERATVTRAILERABLEBLK</t>
  </si>
  <si>
    <t>5414375</t>
  </si>
  <si>
    <t>SKI STOP RUBBER</t>
  </si>
  <si>
    <t>2882983</t>
  </si>
  <si>
    <t>K-CALIBER GRIPGLIDE 16</t>
  </si>
  <si>
    <t>2865529</t>
  </si>
  <si>
    <t>CABLE KNIT RMV POM BEANIE GRY</t>
  </si>
  <si>
    <t>286450306</t>
  </si>
  <si>
    <t>M SWTHBCK BIB BLK L</t>
  </si>
  <si>
    <t>B0254</t>
  </si>
  <si>
    <t>MOUNTING KIT HITCH 144/146 / MATRYX MY 18-</t>
  </si>
  <si>
    <t>286145506</t>
  </si>
  <si>
    <t>W BASE LAYER TOP - BLK - L</t>
  </si>
  <si>
    <t>3211215</t>
  </si>
  <si>
    <t>286467609</t>
  </si>
  <si>
    <t>M EAT SLEEP BRAP TEE BLK XL</t>
  </si>
  <si>
    <t>5811687</t>
  </si>
  <si>
    <t>FOAM-HEADLIGHT SEAL W/PSA</t>
  </si>
  <si>
    <t>7517867</t>
  </si>
  <si>
    <t>SCREW M5X0.8X10 PHPN ZY L/W SE</t>
  </si>
  <si>
    <t>2884616-293</t>
  </si>
  <si>
    <t>K-HAND GUARD SNO RED</t>
  </si>
  <si>
    <t>5457533</t>
  </si>
  <si>
    <t>MOUNT-WINDSHIELD BACK RH</t>
  </si>
  <si>
    <t>RP</t>
  </si>
  <si>
    <t>RP-RBMTH-146</t>
  </si>
  <si>
    <t>RP Dragbåge Matryx Slash 146</t>
  </si>
  <si>
    <t>RP-RBM-146</t>
  </si>
  <si>
    <t>RP Lyftbåge Matryx Slash 146</t>
  </si>
  <si>
    <t>Ruffriders</t>
  </si>
  <si>
    <t>111111</t>
  </si>
  <si>
    <t>HOODIE RUFFRIDERS S</t>
  </si>
  <si>
    <t>1111112</t>
  </si>
  <si>
    <t>HOODIE RUFFRIDERS M</t>
  </si>
  <si>
    <t>111113</t>
  </si>
  <si>
    <t>HOODIE RUFFRIDERS L</t>
  </si>
  <si>
    <t>111114</t>
  </si>
  <si>
    <t>HOODIE RUFFRIDERS XL</t>
  </si>
  <si>
    <t>111121</t>
  </si>
  <si>
    <t>T-SHIRT RUFFRIDERS S</t>
  </si>
  <si>
    <t>111122</t>
  </si>
  <si>
    <t>T-SHIRT RUFFRIDERS M</t>
  </si>
  <si>
    <t>111123</t>
  </si>
  <si>
    <t>T-SHIRT RUFFRIDERS L</t>
  </si>
  <si>
    <t>111124</t>
  </si>
  <si>
    <t>T-SHIRT RUFFRIDERS XL</t>
  </si>
  <si>
    <t>111130</t>
  </si>
  <si>
    <t>KEPS RUFFRIDERS</t>
  </si>
  <si>
    <t>111131</t>
  </si>
  <si>
    <t>BUFF RUFFRIDERS</t>
  </si>
  <si>
    <t>Tershine</t>
  </si>
  <si>
    <t>Dissolve5</t>
  </si>
  <si>
    <t>Dissolve – Degreaser – 5 L</t>
  </si>
  <si>
    <t>SOAPY300B</t>
  </si>
  <si>
    <t>Soapy - Handtvål (Blomster 300ml)</t>
  </si>
  <si>
    <t>TORKDU</t>
  </si>
  <si>
    <t>Drying Towel Double Side</t>
  </si>
  <si>
    <t>Airmelon</t>
  </si>
  <si>
    <t>Air Freshener Melon</t>
  </si>
  <si>
    <t>Airlime</t>
  </si>
  <si>
    <t>Air Freshener Lime</t>
  </si>
  <si>
    <t>REST500</t>
  </si>
  <si>
    <t>Restore polermedel 500ml</t>
  </si>
  <si>
    <t>MFSTA</t>
  </si>
  <si>
    <t>Microfiber Cloth Stand 5-pack - Grå</t>
  </si>
  <si>
    <t>Fluff</t>
  </si>
  <si>
    <t>Mikrofiber Fluff</t>
  </si>
  <si>
    <t>PAD-H</t>
  </si>
  <si>
    <t>Polishing pad Heavy cut</t>
  </si>
  <si>
    <t>PAD-M</t>
  </si>
  <si>
    <t>Polishing pad Medium cut</t>
  </si>
  <si>
    <t>DEKHOLO</t>
  </si>
  <si>
    <t>Holografisk dekal</t>
  </si>
  <si>
    <t>EMP</t>
  </si>
  <si>
    <t>Bottles – 500 ml standard</t>
  </si>
  <si>
    <t>MAGICSP</t>
  </si>
  <si>
    <t>Fläckborttagningssvamp 5-pack</t>
  </si>
  <si>
    <t>REPEL</t>
  </si>
  <si>
    <t>Repel - Clear View 100 ml</t>
  </si>
  <si>
    <t>P500</t>
  </si>
  <si>
    <t>Purify – Schampoo</t>
  </si>
  <si>
    <t>DISSOLVE1</t>
  </si>
  <si>
    <t>Dissolve – Degreaser – 1 L</t>
  </si>
  <si>
    <t>Skrapa</t>
  </si>
  <si>
    <t>P-skiva / Skrapa</t>
  </si>
  <si>
    <t>WHEEL</t>
  </si>
  <si>
    <t>Wheel Brush</t>
  </si>
  <si>
    <t>Descale1</t>
  </si>
  <si>
    <t>Descale - Kalkborttagare 1000m</t>
  </si>
  <si>
    <t>MAGC</t>
  </si>
  <si>
    <t>Magnify – Coating</t>
  </si>
  <si>
    <t>REFV4</t>
  </si>
  <si>
    <t>Keramiskt spraylackskydd 500 ml V4</t>
  </si>
  <si>
    <t>PRIME500</t>
  </si>
  <si>
    <t>Prime - Panel Wipe – 500 ml</t>
  </si>
  <si>
    <t>Biosolve1</t>
  </si>
  <si>
    <t>Biosolve - Kallavfettning 1 L</t>
  </si>
  <si>
    <t>REFIN</t>
  </si>
  <si>
    <t>Refined - Rubber And Trim</t>
  </si>
  <si>
    <t>REPEL500</t>
  </si>
  <si>
    <t>Repel - Glasbehandling 500 ml</t>
  </si>
  <si>
    <t>R500</t>
  </si>
  <si>
    <t>Relive - wheel cleaner iron fallout - 500 ml</t>
  </si>
  <si>
    <t>REFIN-TS</t>
  </si>
  <si>
    <t>Refined - Däckglansspray Satin 500 ml</t>
  </si>
  <si>
    <t>SPRAYALK</t>
  </si>
  <si>
    <t>Spray Pump - Alkalisk 1,5l</t>
  </si>
  <si>
    <t>ApexRTU</t>
  </si>
  <si>
    <t>Apex - Quick Wash 500 ml (500 ml)</t>
  </si>
  <si>
    <t>SPRAYPET</t>
  </si>
  <si>
    <t>Spray Pump - Petroleum 1,5l</t>
  </si>
  <si>
    <t>PurifySPlus</t>
  </si>
  <si>
    <t>Purify S+ - Schampo Avrinning 500ml</t>
  </si>
  <si>
    <t>BUCKB</t>
  </si>
  <si>
    <t>Wash Bucket</t>
  </si>
  <si>
    <t>ApexPlus</t>
  </si>
  <si>
    <t>Apex+ - Glans Booster 500ml</t>
  </si>
  <si>
    <t>Extract5</t>
  </si>
  <si>
    <t>Extract – Degreaser – 5 liter</t>
  </si>
  <si>
    <t>APCF200P</t>
  </si>
  <si>
    <t>APC - Allrengöring Foam Cleaner Päron 200 ml</t>
  </si>
  <si>
    <t>APC500V</t>
  </si>
  <si>
    <t>APC – 500 ml Viol</t>
  </si>
  <si>
    <t>APCF200S</t>
  </si>
  <si>
    <t>APC - Allrengöring Foam Cleaner Silke 200 ml</t>
  </si>
  <si>
    <t>REL1</t>
  </si>
  <si>
    <t>Relive – 1000 ml</t>
  </si>
  <si>
    <t>MFGLASS</t>
  </si>
  <si>
    <t>Mikrofiber - Glas (40x40 cm)</t>
  </si>
  <si>
    <t>Airapple</t>
  </si>
  <si>
    <t>Air Freshener</t>
  </si>
  <si>
    <t>WASHM</t>
  </si>
  <si>
    <t>Tvätthandske (One Size)</t>
  </si>
  <si>
    <t>Airvanilj</t>
  </si>
  <si>
    <t>MFALL</t>
  </si>
  <si>
    <t>Microfiber Cloth Allround</t>
  </si>
  <si>
    <t>brush-pro</t>
  </si>
  <si>
    <t>Rekondpenslar Premium (3-pack)</t>
  </si>
  <si>
    <t>Extract</t>
  </si>
  <si>
    <t>Extract – Degreaser – 1 liter</t>
  </si>
  <si>
    <t>APCWG</t>
  </si>
  <si>
    <t>APC - Våtservetter (Grönt Äpple)</t>
  </si>
  <si>
    <t>V500+</t>
  </si>
  <si>
    <t>Vision+ med glass coat</t>
  </si>
  <si>
    <t>V500</t>
  </si>
  <si>
    <t>Vision - Glasrengöring 500ml</t>
  </si>
  <si>
    <t>DEKS</t>
  </si>
  <si>
    <t>DECALS – 20 cm svart</t>
  </si>
  <si>
    <t>nitril-xl</t>
  </si>
  <si>
    <t>Nitrilhandskar Svarta - 100 pack (X-large 9-10)</t>
  </si>
  <si>
    <t>DEK30S</t>
  </si>
  <si>
    <t>DECALS – 30 cm svart</t>
  </si>
  <si>
    <t>revive-wp</t>
  </si>
  <si>
    <t>Revive White Peach Energy Drink 330ml</t>
  </si>
  <si>
    <t>EXTRACTR2U</t>
  </si>
  <si>
    <t>Extract - Ready To Use – 1 L</t>
  </si>
  <si>
    <t>revive-fr</t>
  </si>
  <si>
    <t>Revive Fruit Rush Energy Drink 330ml</t>
  </si>
  <si>
    <t>AMPL</t>
  </si>
  <si>
    <t>Amplify - Wet Coat 500 ml</t>
  </si>
  <si>
    <t>Duosolve1</t>
  </si>
  <si>
    <t>Duosolve - Flygrostborttagre och Kallavfettning 1000ml</t>
  </si>
  <si>
    <t>Track&amp;Trail</t>
  </si>
  <si>
    <t>07200514</t>
  </si>
  <si>
    <t xml:space="preserve">V-belt, HA-RAW edge match (set) </t>
  </si>
  <si>
    <t>07200111</t>
  </si>
  <si>
    <t>V-belt 3L-wrapped</t>
  </si>
  <si>
    <t>Valostore</t>
  </si>
  <si>
    <t>HS6283-9806</t>
  </si>
  <si>
    <t>Stabiliseringsstag för Extraljus, Purelux Stabilizer (2st</t>
  </si>
  <si>
    <t>HS12383</t>
  </si>
  <si>
    <t>LUMONITE Platt Fäste med klister, GoPro kompatibelt</t>
  </si>
  <si>
    <t>HS19568-17233</t>
  </si>
  <si>
    <t>Interiårrengåring King Carthur APC + Odor Eliminator Wild Berries, 500 ml, 500 ml + 5 st Mikrofiberdukar</t>
  </si>
  <si>
    <t>HS16914-13968</t>
  </si>
  <si>
    <t>Interiörrengöring King Carthur APC + Odor Eliminator Mango, 500 ml, 500 ml</t>
  </si>
  <si>
    <t>Totalt lagervärde</t>
  </si>
  <si>
    <t>PGA</t>
  </si>
  <si>
    <t>Inventarier</t>
  </si>
  <si>
    <t>summa</t>
  </si>
  <si>
    <t>Ray87H</t>
  </si>
  <si>
    <t>Antal (Butik)</t>
  </si>
  <si>
    <t>Artikelnr</t>
  </si>
  <si>
    <t>Totalt värde</t>
  </si>
  <si>
    <t>Varulager</t>
  </si>
  <si>
    <t>BILAGA 3:1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</si>
</sst>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kr&quot;* #,##0.00_);_(&quot;kr&quot;* \(#,##0.00\);_(&quot;kr&quot;* &quot;-&quot;??_);_(@_)"/>
    <numFmt numFmtId="166" formatCode="#,##0\ &quot;kr&quot;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u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164" fontId="0" fillId="0" borderId="0" xfId="1" applyFont="1"/>
    <xf numFmtId="164" fontId="0" fillId="0" borderId="0" xfId="0" applyNumberFormat="1"/>
    <xf numFmtId="164" fontId="0" fillId="2" borderId="0" xfId="0" applyNumberFormat="1" applyFill="1"/>
    <xf numFmtId="164" fontId="0" fillId="2" borderId="0" xfId="1" applyFont="1" applyFill="1"/>
    <xf numFmtId="9" fontId="0" fillId="0" borderId="0" xfId="0" applyNumberFormat="1"/>
    <xf numFmtId="0" fontId="2" fillId="0" borderId="1" xfId="0" applyFont="1" applyBorder="1"/>
    <xf numFmtId="0" fontId="0" fillId="0" borderId="0" xfId="0" applyAlignment="1">
      <alignment wrapText="1"/>
    </xf>
    <xf numFmtId="166" fontId="0" fillId="0" borderId="1" xfId="0" applyNumberFormat="1" applyBorder="1"/>
    <xf numFmtId="166" fontId="0" fillId="0" borderId="0" xfId="0" applyNumberFormat="1"/>
    <xf numFmtId="166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3" fillId="3" borderId="1" xfId="0" applyFont="1" applyFill="1" applyBorder="1"/>
    <xf numFmtId="166" fontId="3" fillId="3" borderId="1" xfId="0" applyNumberFormat="1" applyFont="1" applyFill="1" applyBorder="1"/>
    <xf numFmtId="0" fontId="4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166" fontId="5" fillId="3" borderId="1" xfId="0" applyNumberFormat="1" applyFont="1" applyFill="1" applyBorder="1"/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/>
    <xf numFmtId="166" fontId="6" fillId="0" borderId="0" xfId="0" applyNumberFormat="1" applyFont="1" applyAlignment="1">
      <alignment horizontal="right"/>
    </xf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D32A6-1C02-48F9-8F19-1A0EE9FEC54E}">
  <dimension ref="A2:D14"/>
  <sheetViews>
    <sheetView workbookViewId="0">
      <selection activeCell="B28" sqref="B28"/>
    </sheetView>
  </sheetViews>
  <sheetFormatPr defaultRowHeight="15" x14ac:dyDescent="0.25"/>
  <cols>
    <col min="1" max="1" width="12" bestFit="1" customWidth="1"/>
    <col min="2" max="2" width="15.140625" bestFit="1" customWidth="1"/>
    <col min="3" max="3" width="12.5703125" bestFit="1" customWidth="1"/>
  </cols>
  <sheetData>
    <row r="2" spans="1:4" x14ac:dyDescent="0.25">
      <c r="C2" t="s">
        <v>4</v>
      </c>
      <c r="D2" t="s">
        <v>6</v>
      </c>
    </row>
    <row r="3" spans="1:4" x14ac:dyDescent="0.25">
      <c r="A3" t="s">
        <v>5</v>
      </c>
      <c r="B3" s="1" t="e">
        <f>SUM(#REF!)</f>
        <v>#REF!</v>
      </c>
      <c r="C3" s="2" t="e">
        <f>SUM(#REF!)</f>
        <v>#REF!</v>
      </c>
      <c r="D3" t="s">
        <v>2</v>
      </c>
    </row>
    <row r="4" spans="1:4" x14ac:dyDescent="0.25">
      <c r="A4" t="s">
        <v>3</v>
      </c>
      <c r="B4" s="3" t="e">
        <f>SUM(#REF!)</f>
        <v>#REF!</v>
      </c>
    </row>
    <row r="5" spans="1:4" x14ac:dyDescent="0.25">
      <c r="A5" t="s">
        <v>7</v>
      </c>
      <c r="B5" s="4">
        <v>100000</v>
      </c>
    </row>
    <row r="6" spans="1:4" x14ac:dyDescent="0.25">
      <c r="A6" t="s">
        <v>4532</v>
      </c>
      <c r="B6" s="4" t="e">
        <f>SUM(#REF!)</f>
        <v>#REF!</v>
      </c>
    </row>
    <row r="7" spans="1:4" x14ac:dyDescent="0.25">
      <c r="A7" t="s">
        <v>4533</v>
      </c>
      <c r="B7" s="3" t="e">
        <f>SUM(#REF!)</f>
        <v>#REF!</v>
      </c>
    </row>
    <row r="8" spans="1:4" x14ac:dyDescent="0.25">
      <c r="A8" t="s">
        <v>4535</v>
      </c>
      <c r="B8" s="4">
        <v>136207</v>
      </c>
    </row>
    <row r="9" spans="1:4" x14ac:dyDescent="0.25">
      <c r="A9" t="s">
        <v>4534</v>
      </c>
      <c r="B9" s="3" t="e">
        <f>SUM(B4:B8)</f>
        <v>#REF!</v>
      </c>
    </row>
    <row r="12" spans="1:4" x14ac:dyDescent="0.25">
      <c r="A12" s="5">
        <v>0.6</v>
      </c>
      <c r="B12" s="2" t="e">
        <f>SUM(B9*A12)</f>
        <v>#REF!</v>
      </c>
    </row>
    <row r="13" spans="1:4" x14ac:dyDescent="0.25">
      <c r="A13" s="5">
        <v>0.5</v>
      </c>
      <c r="B13" s="2" t="e">
        <f>SUM(B9*A13)</f>
        <v>#REF!</v>
      </c>
    </row>
    <row r="14" spans="1:4" x14ac:dyDescent="0.25">
      <c r="A14" s="5">
        <v>0.4</v>
      </c>
      <c r="B14" s="2" t="e">
        <f>SUM(B9*A14)</f>
        <v>#REF!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8BC62-0E21-4D62-BF3C-5D6336FD20E9}">
  <sheetPr>
    <pageSetUpPr fitToPage="1"/>
  </sheetPr>
  <dimension ref="A1:H2468"/>
  <sheetViews>
    <sheetView tabSelected="1" workbookViewId="0">
      <selection activeCell="H1" sqref="H1"/>
    </sheetView>
  </sheetViews>
  <sheetFormatPr defaultRowHeight="15" x14ac:dyDescent="0.25"/>
  <cols>
    <col min="1" max="1" width="25.140625" customWidth="1"/>
    <col min="2" max="2" width="21.85546875" customWidth="1"/>
    <col min="3" max="3" width="37.140625" style="7" customWidth="1"/>
    <col min="4" max="4" width="16.42578125" customWidth="1"/>
    <col min="5" max="5" width="14" customWidth="1"/>
    <col min="6" max="6" width="14.5703125" customWidth="1"/>
    <col min="7" max="7" width="13.7109375" customWidth="1"/>
    <col min="8" max="8" width="20.5703125" style="8" customWidth="1"/>
  </cols>
  <sheetData>
    <row r="1" spans="1:8" x14ac:dyDescent="0.25">
      <c r="H1" s="21" t="s">
        <v>4540</v>
      </c>
    </row>
    <row r="2" spans="1:8" x14ac:dyDescent="0.25">
      <c r="H2" s="9"/>
    </row>
    <row r="3" spans="1:8" ht="18.75" x14ac:dyDescent="0.3">
      <c r="A3" s="15" t="s">
        <v>4539</v>
      </c>
      <c r="H3" s="9"/>
    </row>
    <row r="4" spans="1:8" ht="15.75" x14ac:dyDescent="0.25">
      <c r="A4" s="16" t="s">
        <v>8</v>
      </c>
      <c r="B4" s="16" t="s">
        <v>4537</v>
      </c>
      <c r="C4" s="17" t="s">
        <v>9</v>
      </c>
      <c r="D4" s="16" t="s">
        <v>4536</v>
      </c>
      <c r="E4" s="16" t="s">
        <v>10</v>
      </c>
      <c r="F4" s="16" t="s">
        <v>11</v>
      </c>
      <c r="G4" s="16" t="s">
        <v>0</v>
      </c>
      <c r="H4" s="18" t="s">
        <v>4531</v>
      </c>
    </row>
    <row r="5" spans="1:8" x14ac:dyDescent="0.25">
      <c r="A5" s="6"/>
      <c r="B5" s="6" t="s">
        <v>12</v>
      </c>
      <c r="C5" s="11" t="s">
        <v>13</v>
      </c>
      <c r="D5" s="6">
        <v>83</v>
      </c>
      <c r="E5" s="6">
        <v>0</v>
      </c>
      <c r="F5" s="6">
        <v>83</v>
      </c>
      <c r="G5" s="12">
        <v>10.41</v>
      </c>
      <c r="H5" s="10">
        <v>864.03</v>
      </c>
    </row>
    <row r="6" spans="1:8" x14ac:dyDescent="0.25">
      <c r="A6" s="6"/>
      <c r="B6" s="6" t="s">
        <v>14</v>
      </c>
      <c r="C6" s="11" t="s">
        <v>15</v>
      </c>
      <c r="D6" s="6">
        <v>1</v>
      </c>
      <c r="E6" s="6">
        <v>0</v>
      </c>
      <c r="F6" s="6">
        <v>1</v>
      </c>
      <c r="G6" s="12">
        <v>11.54</v>
      </c>
      <c r="H6" s="10">
        <v>11.539999961853001</v>
      </c>
    </row>
    <row r="7" spans="1:8" x14ac:dyDescent="0.25">
      <c r="A7" s="6"/>
      <c r="B7" s="6" t="s">
        <v>16</v>
      </c>
      <c r="C7" s="11" t="s">
        <v>17</v>
      </c>
      <c r="D7" s="6">
        <v>50</v>
      </c>
      <c r="E7" s="6">
        <v>0</v>
      </c>
      <c r="F7" s="6">
        <v>50</v>
      </c>
      <c r="G7" s="12">
        <v>130</v>
      </c>
      <c r="H7" s="10">
        <v>6500</v>
      </c>
    </row>
    <row r="8" spans="1:8" x14ac:dyDescent="0.25">
      <c r="A8" s="6"/>
      <c r="B8" s="6" t="s">
        <v>18</v>
      </c>
      <c r="C8" s="11" t="s">
        <v>19</v>
      </c>
      <c r="D8" s="6">
        <v>16</v>
      </c>
      <c r="E8" s="6">
        <v>0</v>
      </c>
      <c r="F8" s="6">
        <v>16</v>
      </c>
      <c r="G8" s="12">
        <v>12.18</v>
      </c>
      <c r="H8" s="10">
        <v>194.88000488281</v>
      </c>
    </row>
    <row r="9" spans="1:8" x14ac:dyDescent="0.25">
      <c r="A9" s="6"/>
      <c r="B9" s="6" t="s">
        <v>20</v>
      </c>
      <c r="C9" s="11" t="s">
        <v>21</v>
      </c>
      <c r="D9" s="6">
        <v>14</v>
      </c>
      <c r="E9" s="6">
        <v>0</v>
      </c>
      <c r="F9" s="6">
        <v>14</v>
      </c>
      <c r="G9" s="12">
        <v>25.8</v>
      </c>
      <c r="H9" s="10">
        <v>361.19999923706001</v>
      </c>
    </row>
    <row r="10" spans="1:8" x14ac:dyDescent="0.25">
      <c r="A10" s="6"/>
      <c r="B10" s="6" t="s">
        <v>22</v>
      </c>
      <c r="C10" s="11" t="s">
        <v>23</v>
      </c>
      <c r="D10" s="6">
        <v>3</v>
      </c>
      <c r="E10" s="6">
        <v>0</v>
      </c>
      <c r="F10" s="6">
        <v>3</v>
      </c>
      <c r="G10" s="12">
        <v>59.87</v>
      </c>
      <c r="H10" s="10">
        <v>179.60999786376999</v>
      </c>
    </row>
    <row r="11" spans="1:8" x14ac:dyDescent="0.25">
      <c r="A11" s="6"/>
      <c r="B11" s="6" t="s">
        <v>24</v>
      </c>
      <c r="C11" s="11" t="s">
        <v>25</v>
      </c>
      <c r="D11" s="6">
        <v>27</v>
      </c>
      <c r="E11" s="6">
        <v>0</v>
      </c>
      <c r="F11" s="6">
        <v>27</v>
      </c>
      <c r="G11" s="12">
        <v>12.4</v>
      </c>
      <c r="H11" s="10">
        <v>334.79999961853002</v>
      </c>
    </row>
    <row r="12" spans="1:8" x14ac:dyDescent="0.25">
      <c r="A12" s="6"/>
      <c r="B12" s="6" t="s">
        <v>26</v>
      </c>
      <c r="C12" s="11" t="s">
        <v>27</v>
      </c>
      <c r="D12" s="6">
        <v>2</v>
      </c>
      <c r="E12" s="6">
        <v>0</v>
      </c>
      <c r="F12" s="6">
        <v>2</v>
      </c>
      <c r="G12" s="12">
        <v>119.3</v>
      </c>
      <c r="H12" s="10">
        <v>238.6</v>
      </c>
    </row>
    <row r="13" spans="1:8" x14ac:dyDescent="0.25">
      <c r="A13" s="6"/>
      <c r="B13" s="6" t="s">
        <v>28</v>
      </c>
      <c r="C13" s="11" t="s">
        <v>29</v>
      </c>
      <c r="D13" s="6">
        <v>46</v>
      </c>
      <c r="E13" s="6">
        <v>0</v>
      </c>
      <c r="F13" s="6">
        <v>46</v>
      </c>
      <c r="G13" s="12">
        <v>32.28</v>
      </c>
      <c r="H13" s="10">
        <v>1484.88</v>
      </c>
    </row>
    <row r="14" spans="1:8" x14ac:dyDescent="0.25">
      <c r="A14" s="6"/>
      <c r="B14" s="6" t="s">
        <v>30</v>
      </c>
      <c r="C14" s="11" t="s">
        <v>31</v>
      </c>
      <c r="D14" s="6">
        <v>6</v>
      </c>
      <c r="E14" s="6">
        <v>0</v>
      </c>
      <c r="F14" s="6">
        <v>6</v>
      </c>
      <c r="G14" s="12">
        <v>32.28</v>
      </c>
      <c r="H14" s="10">
        <v>193.68</v>
      </c>
    </row>
    <row r="15" spans="1:8" ht="30" x14ac:dyDescent="0.25">
      <c r="A15" s="6"/>
      <c r="B15" s="6" t="s">
        <v>32</v>
      </c>
      <c r="C15" s="11" t="s">
        <v>33</v>
      </c>
      <c r="D15" s="6">
        <v>2</v>
      </c>
      <c r="E15" s="6">
        <v>0</v>
      </c>
      <c r="F15" s="6">
        <v>2</v>
      </c>
      <c r="G15" s="12">
        <v>1461.56</v>
      </c>
      <c r="H15" s="10">
        <v>2923.1200585936999</v>
      </c>
    </row>
    <row r="16" spans="1:8" x14ac:dyDescent="0.25">
      <c r="A16" s="6"/>
      <c r="B16" s="6" t="s">
        <v>34</v>
      </c>
      <c r="C16" s="11" t="s">
        <v>35</v>
      </c>
      <c r="D16" s="6">
        <v>10</v>
      </c>
      <c r="E16" s="6">
        <v>0</v>
      </c>
      <c r="F16" s="6">
        <v>10</v>
      </c>
      <c r="G16" s="12">
        <v>13.07</v>
      </c>
      <c r="H16" s="10">
        <v>130.69999999999999</v>
      </c>
    </row>
    <row r="17" spans="1:8" x14ac:dyDescent="0.25">
      <c r="A17" s="6"/>
      <c r="B17" s="6" t="s">
        <v>36</v>
      </c>
      <c r="C17" s="11" t="s">
        <v>37</v>
      </c>
      <c r="D17" s="6">
        <v>2</v>
      </c>
      <c r="E17" s="6">
        <v>0</v>
      </c>
      <c r="F17" s="6">
        <v>2</v>
      </c>
      <c r="G17" s="12">
        <v>321.81</v>
      </c>
      <c r="H17" s="10">
        <v>643.62</v>
      </c>
    </row>
    <row r="18" spans="1:8" x14ac:dyDescent="0.25">
      <c r="A18" s="6"/>
      <c r="B18" s="6" t="s">
        <v>38</v>
      </c>
      <c r="C18" s="11" t="s">
        <v>39</v>
      </c>
      <c r="D18" s="6">
        <v>2</v>
      </c>
      <c r="E18" s="6">
        <v>0</v>
      </c>
      <c r="F18" s="6">
        <v>2</v>
      </c>
      <c r="G18" s="12">
        <v>128.97999999999999</v>
      </c>
      <c r="H18" s="10">
        <v>257.95999145508</v>
      </c>
    </row>
    <row r="19" spans="1:8" x14ac:dyDescent="0.25">
      <c r="A19" s="6"/>
      <c r="B19" s="6"/>
      <c r="C19" s="11" t="s">
        <v>40</v>
      </c>
      <c r="D19" s="6">
        <v>10</v>
      </c>
      <c r="E19" s="6">
        <v>0</v>
      </c>
      <c r="F19" s="6">
        <v>10</v>
      </c>
      <c r="G19" s="12">
        <v>0</v>
      </c>
      <c r="H19" s="10">
        <v>0</v>
      </c>
    </row>
    <row r="20" spans="1:8" x14ac:dyDescent="0.25">
      <c r="A20" s="6"/>
      <c r="B20" s="6" t="s">
        <v>41</v>
      </c>
      <c r="C20" s="11" t="s">
        <v>42</v>
      </c>
      <c r="D20" s="6">
        <v>2</v>
      </c>
      <c r="E20" s="6">
        <v>0</v>
      </c>
      <c r="F20" s="6">
        <v>2</v>
      </c>
      <c r="G20" s="12">
        <v>99</v>
      </c>
      <c r="H20" s="10">
        <v>198</v>
      </c>
    </row>
    <row r="21" spans="1:8" x14ac:dyDescent="0.25">
      <c r="A21" s="6"/>
      <c r="B21" s="6" t="s">
        <v>43</v>
      </c>
      <c r="C21" s="11" t="s">
        <v>44</v>
      </c>
      <c r="D21" s="6">
        <v>9</v>
      </c>
      <c r="E21" s="6">
        <v>0</v>
      </c>
      <c r="F21" s="6">
        <v>9</v>
      </c>
      <c r="G21" s="12">
        <v>71.06</v>
      </c>
      <c r="H21" s="10">
        <v>639.54</v>
      </c>
    </row>
    <row r="22" spans="1:8" x14ac:dyDescent="0.25">
      <c r="A22" s="6"/>
      <c r="B22" s="6" t="s">
        <v>45</v>
      </c>
      <c r="C22" s="11" t="s">
        <v>46</v>
      </c>
      <c r="D22" s="6">
        <v>4</v>
      </c>
      <c r="E22" s="6">
        <v>0</v>
      </c>
      <c r="F22" s="6">
        <v>4</v>
      </c>
      <c r="G22" s="12">
        <v>12.65</v>
      </c>
      <c r="H22" s="10">
        <v>50.599998474121001</v>
      </c>
    </row>
    <row r="23" spans="1:8" x14ac:dyDescent="0.25">
      <c r="A23" s="6"/>
      <c r="B23" s="6" t="s">
        <v>47</v>
      </c>
      <c r="C23" s="11" t="s">
        <v>48</v>
      </c>
      <c r="D23" s="6">
        <v>5</v>
      </c>
      <c r="E23" s="6">
        <v>1</v>
      </c>
      <c r="F23" s="6">
        <v>5</v>
      </c>
      <c r="G23" s="12">
        <v>33.03</v>
      </c>
      <c r="H23" s="10">
        <v>165.15</v>
      </c>
    </row>
    <row r="24" spans="1:8" x14ac:dyDescent="0.25">
      <c r="A24" s="6"/>
      <c r="B24" s="6" t="s">
        <v>49</v>
      </c>
      <c r="C24" s="11" t="s">
        <v>50</v>
      </c>
      <c r="D24" s="6">
        <v>2</v>
      </c>
      <c r="E24" s="6">
        <v>0</v>
      </c>
      <c r="F24" s="6">
        <v>2</v>
      </c>
      <c r="G24" s="12">
        <v>26.47</v>
      </c>
      <c r="H24" s="10">
        <v>52.939998626708999</v>
      </c>
    </row>
    <row r="25" spans="1:8" x14ac:dyDescent="0.25">
      <c r="A25" s="6"/>
      <c r="B25" s="6" t="s">
        <v>51</v>
      </c>
      <c r="C25" s="11" t="s">
        <v>52</v>
      </c>
      <c r="D25" s="6">
        <v>1</v>
      </c>
      <c r="E25" s="6">
        <v>0</v>
      </c>
      <c r="F25" s="6">
        <v>1</v>
      </c>
      <c r="G25" s="12">
        <v>362.12</v>
      </c>
      <c r="H25" s="10">
        <v>362.12</v>
      </c>
    </row>
    <row r="26" spans="1:8" x14ac:dyDescent="0.25">
      <c r="A26" s="6"/>
      <c r="B26" s="6"/>
      <c r="C26" s="11" t="s">
        <v>53</v>
      </c>
      <c r="D26" s="6">
        <v>16</v>
      </c>
      <c r="E26" s="6">
        <v>0</v>
      </c>
      <c r="F26" s="6">
        <v>16</v>
      </c>
      <c r="G26" s="12">
        <v>0</v>
      </c>
      <c r="H26" s="10">
        <v>0</v>
      </c>
    </row>
    <row r="27" spans="1:8" x14ac:dyDescent="0.25">
      <c r="A27" s="6"/>
      <c r="B27" s="6"/>
      <c r="C27" s="11" t="s">
        <v>54</v>
      </c>
      <c r="D27" s="6">
        <v>26</v>
      </c>
      <c r="E27" s="6">
        <v>0</v>
      </c>
      <c r="F27" s="6">
        <v>26</v>
      </c>
      <c r="G27" s="12">
        <v>0</v>
      </c>
      <c r="H27" s="10">
        <v>0</v>
      </c>
    </row>
    <row r="28" spans="1:8" x14ac:dyDescent="0.25">
      <c r="A28" s="6"/>
      <c r="B28" s="6" t="s">
        <v>55</v>
      </c>
      <c r="C28" s="11" t="s">
        <v>56</v>
      </c>
      <c r="D28" s="6">
        <v>26</v>
      </c>
      <c r="E28" s="6">
        <v>0</v>
      </c>
      <c r="F28" s="6">
        <v>26</v>
      </c>
      <c r="G28" s="12">
        <v>0</v>
      </c>
      <c r="H28" s="10">
        <v>0</v>
      </c>
    </row>
    <row r="29" spans="1:8" x14ac:dyDescent="0.25">
      <c r="A29" s="6"/>
      <c r="B29" s="6"/>
      <c r="C29" s="11" t="s">
        <v>56</v>
      </c>
      <c r="D29" s="6">
        <v>35</v>
      </c>
      <c r="E29" s="6">
        <v>0</v>
      </c>
      <c r="F29" s="6">
        <v>35</v>
      </c>
      <c r="G29" s="12">
        <v>0</v>
      </c>
      <c r="H29" s="10">
        <v>0</v>
      </c>
    </row>
    <row r="30" spans="1:8" x14ac:dyDescent="0.25">
      <c r="A30" s="6"/>
      <c r="B30" s="6" t="s">
        <v>57</v>
      </c>
      <c r="C30" s="11" t="s">
        <v>58</v>
      </c>
      <c r="D30" s="6">
        <v>1</v>
      </c>
      <c r="E30" s="6">
        <v>0</v>
      </c>
      <c r="F30" s="6">
        <v>1</v>
      </c>
      <c r="G30" s="12">
        <v>1614</v>
      </c>
      <c r="H30" s="10">
        <v>1614</v>
      </c>
    </row>
    <row r="31" spans="1:8" x14ac:dyDescent="0.25">
      <c r="A31" s="6"/>
      <c r="B31" s="6" t="s">
        <v>59</v>
      </c>
      <c r="C31" s="11" t="s">
        <v>60</v>
      </c>
      <c r="D31" s="6">
        <v>3</v>
      </c>
      <c r="E31" s="6">
        <v>0</v>
      </c>
      <c r="F31" s="6">
        <v>3</v>
      </c>
      <c r="G31" s="12">
        <v>18.510000000000002</v>
      </c>
      <c r="H31" s="10">
        <v>55.530000686645998</v>
      </c>
    </row>
    <row r="32" spans="1:8" x14ac:dyDescent="0.25">
      <c r="A32" s="6"/>
      <c r="B32" s="6" t="s">
        <v>61</v>
      </c>
      <c r="C32" s="11" t="s">
        <v>62</v>
      </c>
      <c r="D32" s="6">
        <v>1</v>
      </c>
      <c r="E32" s="6">
        <v>0</v>
      </c>
      <c r="F32" s="6">
        <v>1</v>
      </c>
      <c r="G32" s="12">
        <v>46.34</v>
      </c>
      <c r="H32" s="10">
        <v>46.340000152587997</v>
      </c>
    </row>
    <row r="33" spans="1:8" x14ac:dyDescent="0.25">
      <c r="A33" s="6"/>
      <c r="B33" s="6" t="s">
        <v>63</v>
      </c>
      <c r="C33" s="11" t="s">
        <v>64</v>
      </c>
      <c r="D33" s="6">
        <v>16</v>
      </c>
      <c r="E33" s="6">
        <v>0</v>
      </c>
      <c r="F33" s="6">
        <v>16</v>
      </c>
      <c r="G33" s="12">
        <v>12.4</v>
      </c>
      <c r="H33" s="10">
        <v>198.39999389648</v>
      </c>
    </row>
    <row r="34" spans="1:8" x14ac:dyDescent="0.25">
      <c r="A34" s="6" t="s">
        <v>65</v>
      </c>
      <c r="B34" s="6" t="s">
        <v>66</v>
      </c>
      <c r="C34" s="11" t="s">
        <v>67</v>
      </c>
      <c r="D34" s="6">
        <v>1</v>
      </c>
      <c r="E34" s="6">
        <v>0</v>
      </c>
      <c r="F34" s="6">
        <v>1</v>
      </c>
      <c r="G34" s="12">
        <v>454</v>
      </c>
      <c r="H34" s="10">
        <v>454</v>
      </c>
    </row>
    <row r="35" spans="1:8" x14ac:dyDescent="0.25">
      <c r="A35" s="6" t="s">
        <v>68</v>
      </c>
      <c r="B35" s="6" t="s">
        <v>69</v>
      </c>
      <c r="C35" s="11" t="s">
        <v>70</v>
      </c>
      <c r="D35" s="6">
        <v>1</v>
      </c>
      <c r="E35" s="6">
        <v>0</v>
      </c>
      <c r="F35" s="6">
        <v>1</v>
      </c>
      <c r="G35" s="12">
        <v>312</v>
      </c>
      <c r="H35" s="10">
        <v>312</v>
      </c>
    </row>
    <row r="36" spans="1:8" x14ac:dyDescent="0.25">
      <c r="A36" s="6" t="s">
        <v>65</v>
      </c>
      <c r="B36" s="6" t="s">
        <v>71</v>
      </c>
      <c r="C36" s="11" t="s">
        <v>72</v>
      </c>
      <c r="D36" s="6">
        <v>5</v>
      </c>
      <c r="E36" s="6">
        <v>0</v>
      </c>
      <c r="F36" s="6">
        <v>5</v>
      </c>
      <c r="G36" s="12">
        <v>22</v>
      </c>
      <c r="H36" s="10">
        <v>131.19999999999999</v>
      </c>
    </row>
    <row r="37" spans="1:8" x14ac:dyDescent="0.25">
      <c r="A37" s="6" t="s">
        <v>65</v>
      </c>
      <c r="B37" s="6" t="s">
        <v>73</v>
      </c>
      <c r="C37" s="11" t="s">
        <v>74</v>
      </c>
      <c r="D37" s="6">
        <v>4</v>
      </c>
      <c r="E37" s="6">
        <v>0</v>
      </c>
      <c r="F37" s="6">
        <v>4</v>
      </c>
      <c r="G37" s="12">
        <v>17</v>
      </c>
      <c r="H37" s="10">
        <v>68</v>
      </c>
    </row>
    <row r="38" spans="1:8" x14ac:dyDescent="0.25">
      <c r="A38" s="6" t="s">
        <v>68</v>
      </c>
      <c r="B38" s="6" t="s">
        <v>75</v>
      </c>
      <c r="C38" s="11" t="s">
        <v>76</v>
      </c>
      <c r="D38" s="6">
        <v>3</v>
      </c>
      <c r="E38" s="6">
        <v>0</v>
      </c>
      <c r="F38" s="6">
        <v>3</v>
      </c>
      <c r="G38" s="12">
        <v>57.4</v>
      </c>
      <c r="H38" s="10">
        <v>172.2</v>
      </c>
    </row>
    <row r="39" spans="1:8" x14ac:dyDescent="0.25">
      <c r="A39" s="6" t="s">
        <v>68</v>
      </c>
      <c r="B39" s="6" t="s">
        <v>77</v>
      </c>
      <c r="C39" s="11" t="s">
        <v>78</v>
      </c>
      <c r="D39" s="6">
        <v>2</v>
      </c>
      <c r="E39" s="6">
        <v>0</v>
      </c>
      <c r="F39" s="6">
        <v>1</v>
      </c>
      <c r="G39" s="12">
        <v>159.84</v>
      </c>
      <c r="H39" s="10">
        <v>319.67999633788997</v>
      </c>
    </row>
    <row r="40" spans="1:8" x14ac:dyDescent="0.25">
      <c r="A40" s="6" t="s">
        <v>65</v>
      </c>
      <c r="B40" s="6" t="s">
        <v>79</v>
      </c>
      <c r="C40" s="11" t="s">
        <v>80</v>
      </c>
      <c r="D40" s="6">
        <v>1.3</v>
      </c>
      <c r="E40" s="6">
        <v>0</v>
      </c>
      <c r="F40" s="6">
        <v>1.3</v>
      </c>
      <c r="G40" s="12">
        <v>137</v>
      </c>
      <c r="H40" s="10">
        <v>178.1</v>
      </c>
    </row>
    <row r="41" spans="1:8" x14ac:dyDescent="0.25">
      <c r="A41" s="6" t="s">
        <v>65</v>
      </c>
      <c r="B41" s="6" t="s">
        <v>81</v>
      </c>
      <c r="C41" s="11" t="s">
        <v>82</v>
      </c>
      <c r="D41" s="6">
        <v>0.3</v>
      </c>
      <c r="E41" s="6">
        <v>0</v>
      </c>
      <c r="F41" s="6">
        <v>0.3</v>
      </c>
      <c r="G41" s="12">
        <v>631.96</v>
      </c>
      <c r="H41" s="10">
        <v>189.5880065918</v>
      </c>
    </row>
    <row r="42" spans="1:8" x14ac:dyDescent="0.25">
      <c r="A42" s="6" t="s">
        <v>65</v>
      </c>
      <c r="B42" s="6" t="s">
        <v>83</v>
      </c>
      <c r="C42" s="11" t="s">
        <v>84</v>
      </c>
      <c r="D42" s="6">
        <v>5</v>
      </c>
      <c r="E42" s="6">
        <v>0</v>
      </c>
      <c r="F42" s="6">
        <v>5</v>
      </c>
      <c r="G42" s="12">
        <v>22</v>
      </c>
      <c r="H42" s="10">
        <v>131.19999999999999</v>
      </c>
    </row>
    <row r="43" spans="1:8" x14ac:dyDescent="0.25">
      <c r="A43" s="6" t="s">
        <v>68</v>
      </c>
      <c r="B43" s="6" t="s">
        <v>85</v>
      </c>
      <c r="C43" s="11" t="s">
        <v>86</v>
      </c>
      <c r="D43" s="6">
        <v>4</v>
      </c>
      <c r="E43" s="6">
        <v>0</v>
      </c>
      <c r="F43" s="6">
        <v>4</v>
      </c>
      <c r="G43" s="12">
        <v>31.6</v>
      </c>
      <c r="H43" s="10">
        <v>126.4</v>
      </c>
    </row>
    <row r="44" spans="1:8" x14ac:dyDescent="0.25">
      <c r="A44" s="6" t="s">
        <v>68</v>
      </c>
      <c r="B44" s="6" t="s">
        <v>87</v>
      </c>
      <c r="C44" s="11" t="s">
        <v>88</v>
      </c>
      <c r="D44" s="6">
        <v>0</v>
      </c>
      <c r="E44" s="6">
        <v>1</v>
      </c>
      <c r="F44" s="6">
        <v>1</v>
      </c>
      <c r="G44" s="12">
        <v>1166.24</v>
      </c>
      <c r="H44" s="10">
        <v>0</v>
      </c>
    </row>
    <row r="45" spans="1:8" x14ac:dyDescent="0.25">
      <c r="A45" s="6" t="s">
        <v>68</v>
      </c>
      <c r="B45" s="6" t="s">
        <v>89</v>
      </c>
      <c r="C45" s="11" t="s">
        <v>90</v>
      </c>
      <c r="D45" s="6">
        <v>2</v>
      </c>
      <c r="E45" s="6">
        <v>0</v>
      </c>
      <c r="F45" s="6">
        <v>1</v>
      </c>
      <c r="G45" s="12">
        <v>32.799999999999997</v>
      </c>
      <c r="H45" s="10">
        <v>65.599999237060999</v>
      </c>
    </row>
    <row r="46" spans="1:8" x14ac:dyDescent="0.25">
      <c r="A46" s="6" t="s">
        <v>65</v>
      </c>
      <c r="B46" s="6" t="s">
        <v>91</v>
      </c>
      <c r="C46" s="11" t="s">
        <v>92</v>
      </c>
      <c r="D46" s="6">
        <v>1</v>
      </c>
      <c r="E46" s="6">
        <v>0</v>
      </c>
      <c r="F46" s="6">
        <v>1</v>
      </c>
      <c r="G46" s="12">
        <v>173</v>
      </c>
      <c r="H46" s="10">
        <v>173</v>
      </c>
    </row>
    <row r="47" spans="1:8" x14ac:dyDescent="0.25">
      <c r="A47" s="6" t="s">
        <v>65</v>
      </c>
      <c r="B47" s="6" t="s">
        <v>93</v>
      </c>
      <c r="C47" s="11" t="s">
        <v>94</v>
      </c>
      <c r="D47" s="6">
        <v>1</v>
      </c>
      <c r="E47" s="6">
        <v>0</v>
      </c>
      <c r="F47" s="6">
        <v>1</v>
      </c>
      <c r="G47" s="12">
        <v>700</v>
      </c>
      <c r="H47" s="10">
        <v>700</v>
      </c>
    </row>
    <row r="48" spans="1:8" x14ac:dyDescent="0.25">
      <c r="A48" s="6" t="s">
        <v>65</v>
      </c>
      <c r="B48" s="6" t="s">
        <v>95</v>
      </c>
      <c r="C48" s="11" t="s">
        <v>96</v>
      </c>
      <c r="D48" s="6">
        <v>5</v>
      </c>
      <c r="E48" s="6">
        <v>0</v>
      </c>
      <c r="F48" s="6">
        <v>5</v>
      </c>
      <c r="G48" s="12">
        <v>22</v>
      </c>
      <c r="H48" s="10">
        <v>131.19999999999999</v>
      </c>
    </row>
    <row r="49" spans="1:8" x14ac:dyDescent="0.25">
      <c r="A49" s="6" t="s">
        <v>68</v>
      </c>
      <c r="B49" s="6" t="s">
        <v>97</v>
      </c>
      <c r="C49" s="11" t="s">
        <v>98</v>
      </c>
      <c r="D49" s="6">
        <v>1</v>
      </c>
      <c r="E49" s="6">
        <v>0</v>
      </c>
      <c r="F49" s="6">
        <v>1</v>
      </c>
      <c r="G49" s="12">
        <v>162</v>
      </c>
      <c r="H49" s="10">
        <v>162</v>
      </c>
    </row>
    <row r="50" spans="1:8" x14ac:dyDescent="0.25">
      <c r="A50" s="6" t="s">
        <v>65</v>
      </c>
      <c r="B50" s="6" t="s">
        <v>99</v>
      </c>
      <c r="C50" s="11" t="s">
        <v>100</v>
      </c>
      <c r="D50" s="6">
        <v>2</v>
      </c>
      <c r="E50" s="6">
        <v>0</v>
      </c>
      <c r="F50" s="6">
        <v>0</v>
      </c>
      <c r="G50" s="12">
        <v>1663.2</v>
      </c>
      <c r="H50" s="10">
        <v>3326.4</v>
      </c>
    </row>
    <row r="51" spans="1:8" x14ac:dyDescent="0.25">
      <c r="A51" s="6" t="s">
        <v>68</v>
      </c>
      <c r="B51" s="6" t="s">
        <v>101</v>
      </c>
      <c r="C51" s="11" t="s">
        <v>102</v>
      </c>
      <c r="D51" s="6">
        <v>0.8</v>
      </c>
      <c r="E51" s="6">
        <v>0</v>
      </c>
      <c r="F51" s="6">
        <v>0.8</v>
      </c>
      <c r="G51" s="12">
        <v>231</v>
      </c>
      <c r="H51" s="10">
        <v>184.8</v>
      </c>
    </row>
    <row r="52" spans="1:8" x14ac:dyDescent="0.25">
      <c r="A52" s="6" t="s">
        <v>68</v>
      </c>
      <c r="B52" s="6" t="s">
        <v>103</v>
      </c>
      <c r="C52" s="11" t="s">
        <v>104</v>
      </c>
      <c r="D52" s="6">
        <v>1</v>
      </c>
      <c r="E52" s="6">
        <v>0</v>
      </c>
      <c r="F52" s="6">
        <v>1</v>
      </c>
      <c r="G52" s="12">
        <v>336.6</v>
      </c>
      <c r="H52" s="10">
        <v>336.60000610352</v>
      </c>
    </row>
    <row r="53" spans="1:8" x14ac:dyDescent="0.25">
      <c r="A53" s="6" t="s">
        <v>68</v>
      </c>
      <c r="B53" s="6" t="s">
        <v>105</v>
      </c>
      <c r="C53" s="11" t="s">
        <v>106</v>
      </c>
      <c r="D53" s="6">
        <v>20</v>
      </c>
      <c r="E53" s="6">
        <v>0</v>
      </c>
      <c r="F53" s="6">
        <v>20</v>
      </c>
      <c r="G53" s="12">
        <v>12</v>
      </c>
      <c r="H53" s="10">
        <v>240</v>
      </c>
    </row>
    <row r="54" spans="1:8" x14ac:dyDescent="0.25">
      <c r="A54" s="6" t="s">
        <v>65</v>
      </c>
      <c r="B54" s="6" t="s">
        <v>107</v>
      </c>
      <c r="C54" s="11" t="s">
        <v>108</v>
      </c>
      <c r="D54" s="6">
        <v>5</v>
      </c>
      <c r="E54" s="6">
        <v>0</v>
      </c>
      <c r="F54" s="6">
        <v>5</v>
      </c>
      <c r="G54" s="12">
        <v>22</v>
      </c>
      <c r="H54" s="10">
        <v>131.19999999999999</v>
      </c>
    </row>
    <row r="55" spans="1:8" x14ac:dyDescent="0.25">
      <c r="A55" s="6" t="s">
        <v>68</v>
      </c>
      <c r="B55" s="6" t="s">
        <v>109</v>
      </c>
      <c r="C55" s="11" t="s">
        <v>110</v>
      </c>
      <c r="D55" s="6">
        <v>12.2</v>
      </c>
      <c r="E55" s="6">
        <v>0</v>
      </c>
      <c r="F55" s="6">
        <v>12.2</v>
      </c>
      <c r="G55" s="12">
        <v>45.03</v>
      </c>
      <c r="H55" s="10">
        <v>536.72599366760005</v>
      </c>
    </row>
    <row r="56" spans="1:8" x14ac:dyDescent="0.25">
      <c r="A56" s="6" t="s">
        <v>68</v>
      </c>
      <c r="B56" s="6" t="s">
        <v>111</v>
      </c>
      <c r="C56" s="11" t="s">
        <v>112</v>
      </c>
      <c r="D56" s="6">
        <v>1</v>
      </c>
      <c r="E56" s="6">
        <v>0</v>
      </c>
      <c r="F56" s="6">
        <v>0</v>
      </c>
      <c r="G56" s="12">
        <v>480.4</v>
      </c>
      <c r="H56" s="10">
        <v>480.4</v>
      </c>
    </row>
    <row r="57" spans="1:8" x14ac:dyDescent="0.25">
      <c r="A57" s="6" t="s">
        <v>68</v>
      </c>
      <c r="B57" s="6" t="s">
        <v>113</v>
      </c>
      <c r="C57" s="11" t="s">
        <v>114</v>
      </c>
      <c r="D57" s="6">
        <v>2</v>
      </c>
      <c r="E57" s="6">
        <v>0</v>
      </c>
      <c r="F57" s="6">
        <v>2</v>
      </c>
      <c r="G57" s="12">
        <v>167.98</v>
      </c>
      <c r="H57" s="10">
        <v>335.96</v>
      </c>
    </row>
    <row r="58" spans="1:8" x14ac:dyDescent="0.25">
      <c r="A58" s="6" t="s">
        <v>65</v>
      </c>
      <c r="B58" s="6" t="s">
        <v>115</v>
      </c>
      <c r="C58" s="11" t="s">
        <v>116</v>
      </c>
      <c r="D58" s="6">
        <v>1</v>
      </c>
      <c r="E58" s="6">
        <v>0</v>
      </c>
      <c r="F58" s="6">
        <v>1</v>
      </c>
      <c r="G58" s="12">
        <v>731</v>
      </c>
      <c r="H58" s="10">
        <v>731</v>
      </c>
    </row>
    <row r="59" spans="1:8" x14ac:dyDescent="0.25">
      <c r="A59" s="6" t="s">
        <v>68</v>
      </c>
      <c r="B59" s="6" t="s">
        <v>117</v>
      </c>
      <c r="C59" s="11" t="s">
        <v>118</v>
      </c>
      <c r="D59" s="6">
        <v>13</v>
      </c>
      <c r="E59" s="6">
        <v>0</v>
      </c>
      <c r="F59" s="6">
        <v>13</v>
      </c>
      <c r="G59" s="12">
        <v>13</v>
      </c>
      <c r="H59" s="10">
        <v>178.39999580383</v>
      </c>
    </row>
    <row r="60" spans="1:8" x14ac:dyDescent="0.25">
      <c r="A60" s="6" t="s">
        <v>65</v>
      </c>
      <c r="B60" s="6" t="s">
        <v>119</v>
      </c>
      <c r="C60" s="11" t="s">
        <v>120</v>
      </c>
      <c r="D60" s="6">
        <v>5</v>
      </c>
      <c r="E60" s="6">
        <v>0</v>
      </c>
      <c r="F60" s="6">
        <v>5</v>
      </c>
      <c r="G60" s="12">
        <v>22</v>
      </c>
      <c r="H60" s="10">
        <v>131.19999999999999</v>
      </c>
    </row>
    <row r="61" spans="1:8" x14ac:dyDescent="0.25">
      <c r="A61" s="6" t="s">
        <v>68</v>
      </c>
      <c r="B61" s="6" t="s">
        <v>121</v>
      </c>
      <c r="C61" s="11" t="s">
        <v>122</v>
      </c>
      <c r="D61" s="6">
        <v>1</v>
      </c>
      <c r="E61" s="6">
        <v>0</v>
      </c>
      <c r="F61" s="6">
        <v>1</v>
      </c>
      <c r="G61" s="12">
        <v>251</v>
      </c>
      <c r="H61" s="10">
        <v>251</v>
      </c>
    </row>
    <row r="62" spans="1:8" x14ac:dyDescent="0.25">
      <c r="A62" s="6" t="s">
        <v>68</v>
      </c>
      <c r="B62" s="6" t="s">
        <v>123</v>
      </c>
      <c r="C62" s="11" t="s">
        <v>124</v>
      </c>
      <c r="D62" s="6">
        <v>0.5</v>
      </c>
      <c r="E62" s="6">
        <v>0</v>
      </c>
      <c r="F62" s="6">
        <v>0.5</v>
      </c>
      <c r="G62" s="12">
        <v>113.19</v>
      </c>
      <c r="H62" s="10">
        <v>56.595001220702997</v>
      </c>
    </row>
    <row r="63" spans="1:8" x14ac:dyDescent="0.25">
      <c r="A63" s="6" t="s">
        <v>68</v>
      </c>
      <c r="B63" s="6" t="s">
        <v>125</v>
      </c>
      <c r="C63" s="11" t="s">
        <v>126</v>
      </c>
      <c r="D63" s="6">
        <v>8</v>
      </c>
      <c r="E63" s="6">
        <v>0</v>
      </c>
      <c r="F63" s="6">
        <v>8</v>
      </c>
      <c r="G63" s="12">
        <v>37.130000000000003</v>
      </c>
      <c r="H63" s="10">
        <v>297.04000000000002</v>
      </c>
    </row>
    <row r="64" spans="1:8" x14ac:dyDescent="0.25">
      <c r="A64" s="6" t="s">
        <v>68</v>
      </c>
      <c r="B64" s="6" t="s">
        <v>127</v>
      </c>
      <c r="C64" s="11" t="s">
        <v>128</v>
      </c>
      <c r="D64" s="6">
        <v>1</v>
      </c>
      <c r="E64" s="6">
        <v>0</v>
      </c>
      <c r="F64" s="6">
        <v>0</v>
      </c>
      <c r="G64" s="12">
        <v>952.56</v>
      </c>
      <c r="H64" s="10">
        <v>952.56</v>
      </c>
    </row>
    <row r="65" spans="1:8" x14ac:dyDescent="0.25">
      <c r="A65" s="6" t="s">
        <v>65</v>
      </c>
      <c r="B65" s="6" t="s">
        <v>129</v>
      </c>
      <c r="C65" s="11" t="s">
        <v>70</v>
      </c>
      <c r="D65" s="6">
        <v>1</v>
      </c>
      <c r="E65" s="6">
        <v>0</v>
      </c>
      <c r="F65" s="6">
        <v>1</v>
      </c>
      <c r="G65" s="12">
        <v>455.84</v>
      </c>
      <c r="H65" s="10">
        <v>455.84</v>
      </c>
    </row>
    <row r="66" spans="1:8" x14ac:dyDescent="0.25">
      <c r="A66" s="6" t="s">
        <v>65</v>
      </c>
      <c r="B66" s="6" t="s">
        <v>130</v>
      </c>
      <c r="C66" s="11" t="s">
        <v>131</v>
      </c>
      <c r="D66" s="6">
        <v>1</v>
      </c>
      <c r="E66" s="6">
        <v>0</v>
      </c>
      <c r="F66" s="6">
        <v>1</v>
      </c>
      <c r="G66" s="12">
        <v>119</v>
      </c>
      <c r="H66" s="10">
        <v>119</v>
      </c>
    </row>
    <row r="67" spans="1:8" x14ac:dyDescent="0.25">
      <c r="A67" s="6" t="s">
        <v>68</v>
      </c>
      <c r="B67" s="6" t="s">
        <v>132</v>
      </c>
      <c r="C67" s="11" t="s">
        <v>133</v>
      </c>
      <c r="D67" s="6">
        <v>6</v>
      </c>
      <c r="E67" s="6">
        <v>0</v>
      </c>
      <c r="F67" s="6">
        <v>6</v>
      </c>
      <c r="G67" s="12">
        <v>13</v>
      </c>
      <c r="H67" s="10">
        <v>78</v>
      </c>
    </row>
    <row r="68" spans="1:8" x14ac:dyDescent="0.25">
      <c r="A68" s="6" t="s">
        <v>68</v>
      </c>
      <c r="B68" s="6" t="s">
        <v>134</v>
      </c>
      <c r="C68" s="11" t="s">
        <v>135</v>
      </c>
      <c r="D68" s="6">
        <v>1</v>
      </c>
      <c r="E68" s="6">
        <v>0</v>
      </c>
      <c r="F68" s="6">
        <v>1</v>
      </c>
      <c r="G68" s="12">
        <v>74.8</v>
      </c>
      <c r="H68" s="10">
        <v>74.8</v>
      </c>
    </row>
    <row r="69" spans="1:8" x14ac:dyDescent="0.25">
      <c r="A69" s="6" t="s">
        <v>68</v>
      </c>
      <c r="B69" s="6" t="s">
        <v>136</v>
      </c>
      <c r="C69" s="11" t="s">
        <v>137</v>
      </c>
      <c r="D69" s="6">
        <v>1</v>
      </c>
      <c r="E69" s="6">
        <v>0</v>
      </c>
      <c r="F69" s="6">
        <v>1</v>
      </c>
      <c r="G69" s="12">
        <v>125</v>
      </c>
      <c r="H69" s="10">
        <v>125</v>
      </c>
    </row>
    <row r="70" spans="1:8" x14ac:dyDescent="0.25">
      <c r="A70" s="6" t="s">
        <v>68</v>
      </c>
      <c r="B70" s="6" t="s">
        <v>138</v>
      </c>
      <c r="C70" s="11" t="s">
        <v>139</v>
      </c>
      <c r="D70" s="6">
        <v>0.2</v>
      </c>
      <c r="E70" s="6">
        <v>0</v>
      </c>
      <c r="F70" s="6">
        <v>0.2</v>
      </c>
      <c r="G70" s="12">
        <v>485.7</v>
      </c>
      <c r="H70" s="10">
        <v>97.140002441405997</v>
      </c>
    </row>
    <row r="71" spans="1:8" x14ac:dyDescent="0.25">
      <c r="A71" s="6" t="s">
        <v>65</v>
      </c>
      <c r="B71" s="6" t="s">
        <v>140</v>
      </c>
      <c r="C71" s="11" t="s">
        <v>141</v>
      </c>
      <c r="D71" s="6">
        <v>1</v>
      </c>
      <c r="E71" s="6">
        <v>0</v>
      </c>
      <c r="F71" s="6">
        <v>1</v>
      </c>
      <c r="G71" s="12">
        <v>193</v>
      </c>
      <c r="H71" s="10">
        <v>193</v>
      </c>
    </row>
    <row r="72" spans="1:8" x14ac:dyDescent="0.25">
      <c r="A72" s="6" t="s">
        <v>65</v>
      </c>
      <c r="B72" s="6" t="s">
        <v>142</v>
      </c>
      <c r="C72" s="11" t="s">
        <v>143</v>
      </c>
      <c r="D72" s="6">
        <v>2</v>
      </c>
      <c r="E72" s="6">
        <v>0</v>
      </c>
      <c r="F72" s="6">
        <v>2</v>
      </c>
      <c r="G72" s="12">
        <v>426.4</v>
      </c>
      <c r="H72" s="10">
        <v>852.8</v>
      </c>
    </row>
    <row r="73" spans="1:8" x14ac:dyDescent="0.25">
      <c r="A73" s="6" t="s">
        <v>68</v>
      </c>
      <c r="B73" s="6" t="s">
        <v>144</v>
      </c>
      <c r="C73" s="11" t="s">
        <v>145</v>
      </c>
      <c r="D73" s="6">
        <v>3</v>
      </c>
      <c r="E73" s="6">
        <v>0</v>
      </c>
      <c r="F73" s="6">
        <v>3</v>
      </c>
      <c r="G73" s="12">
        <v>144.32</v>
      </c>
      <c r="H73" s="10">
        <v>432.96002197266</v>
      </c>
    </row>
    <row r="74" spans="1:8" x14ac:dyDescent="0.25">
      <c r="A74" s="6" t="s">
        <v>65</v>
      </c>
      <c r="B74" s="6" t="s">
        <v>146</v>
      </c>
      <c r="C74" s="11" t="s">
        <v>147</v>
      </c>
      <c r="D74" s="6">
        <v>4</v>
      </c>
      <c r="E74" s="6">
        <v>0</v>
      </c>
      <c r="F74" s="6">
        <v>4</v>
      </c>
      <c r="G74" s="12">
        <v>98</v>
      </c>
      <c r="H74" s="10">
        <v>392</v>
      </c>
    </row>
    <row r="75" spans="1:8" x14ac:dyDescent="0.25">
      <c r="A75" s="6" t="s">
        <v>68</v>
      </c>
      <c r="B75" s="6" t="s">
        <v>148</v>
      </c>
      <c r="C75" s="11" t="s">
        <v>149</v>
      </c>
      <c r="D75" s="6">
        <v>2</v>
      </c>
      <c r="E75" s="6">
        <v>0</v>
      </c>
      <c r="F75" s="6">
        <v>2</v>
      </c>
      <c r="G75" s="12">
        <v>2374.66</v>
      </c>
      <c r="H75" s="10">
        <v>4749.32</v>
      </c>
    </row>
    <row r="76" spans="1:8" x14ac:dyDescent="0.25">
      <c r="A76" s="6" t="s">
        <v>68</v>
      </c>
      <c r="B76" s="6" t="s">
        <v>150</v>
      </c>
      <c r="C76" s="11" t="s">
        <v>151</v>
      </c>
      <c r="D76" s="6">
        <v>1</v>
      </c>
      <c r="E76" s="6">
        <v>0</v>
      </c>
      <c r="F76" s="6">
        <v>1</v>
      </c>
      <c r="G76" s="12">
        <v>202.24</v>
      </c>
      <c r="H76" s="10">
        <v>184</v>
      </c>
    </row>
    <row r="77" spans="1:8" x14ac:dyDescent="0.25">
      <c r="A77" s="6" t="s">
        <v>68</v>
      </c>
      <c r="B77" s="6" t="s">
        <v>152</v>
      </c>
      <c r="C77" s="11" t="s">
        <v>153</v>
      </c>
      <c r="D77" s="6">
        <v>1.8</v>
      </c>
      <c r="E77" s="6">
        <v>0</v>
      </c>
      <c r="F77" s="6">
        <v>1.8</v>
      </c>
      <c r="G77" s="12">
        <v>735</v>
      </c>
      <c r="H77" s="10">
        <v>1322.9999649525</v>
      </c>
    </row>
    <row r="78" spans="1:8" x14ac:dyDescent="0.25">
      <c r="A78" s="6" t="s">
        <v>68</v>
      </c>
      <c r="B78" s="6" t="s">
        <v>154</v>
      </c>
      <c r="C78" s="11" t="s">
        <v>155</v>
      </c>
      <c r="D78" s="6">
        <v>1</v>
      </c>
      <c r="E78" s="6">
        <v>0</v>
      </c>
      <c r="F78" s="6">
        <v>1</v>
      </c>
      <c r="G78" s="12">
        <v>1039</v>
      </c>
      <c r="H78" s="10">
        <v>1039</v>
      </c>
    </row>
    <row r="79" spans="1:8" x14ac:dyDescent="0.25">
      <c r="A79" s="6" t="s">
        <v>65</v>
      </c>
      <c r="B79" s="6" t="s">
        <v>156</v>
      </c>
      <c r="C79" s="11" t="s">
        <v>157</v>
      </c>
      <c r="D79" s="6">
        <v>1</v>
      </c>
      <c r="E79" s="6">
        <v>0</v>
      </c>
      <c r="F79" s="6">
        <v>1</v>
      </c>
      <c r="G79" s="12">
        <v>244</v>
      </c>
      <c r="H79" s="10">
        <v>244</v>
      </c>
    </row>
    <row r="80" spans="1:8" x14ac:dyDescent="0.25">
      <c r="A80" s="6" t="s">
        <v>65</v>
      </c>
      <c r="B80" s="6" t="s">
        <v>158</v>
      </c>
      <c r="C80" s="11" t="s">
        <v>159</v>
      </c>
      <c r="D80" s="6">
        <v>1</v>
      </c>
      <c r="E80" s="6">
        <v>0</v>
      </c>
      <c r="F80" s="6">
        <v>1</v>
      </c>
      <c r="G80" s="12">
        <v>115.28</v>
      </c>
      <c r="H80" s="10">
        <v>115.28</v>
      </c>
    </row>
    <row r="81" spans="1:8" x14ac:dyDescent="0.25">
      <c r="A81" s="6" t="s">
        <v>65</v>
      </c>
      <c r="B81" s="6" t="s">
        <v>160</v>
      </c>
      <c r="C81" s="11" t="s">
        <v>161</v>
      </c>
      <c r="D81" s="6">
        <v>1</v>
      </c>
      <c r="E81" s="6">
        <v>0</v>
      </c>
      <c r="F81" s="6">
        <v>1</v>
      </c>
      <c r="G81" s="12">
        <v>131</v>
      </c>
      <c r="H81" s="10">
        <v>131</v>
      </c>
    </row>
    <row r="82" spans="1:8" x14ac:dyDescent="0.25">
      <c r="A82" s="6" t="s">
        <v>65</v>
      </c>
      <c r="B82" s="6" t="s">
        <v>162</v>
      </c>
      <c r="C82" s="11" t="s">
        <v>163</v>
      </c>
      <c r="D82" s="6">
        <v>0.3</v>
      </c>
      <c r="E82" s="6">
        <v>0</v>
      </c>
      <c r="F82" s="6">
        <v>0.3</v>
      </c>
      <c r="G82" s="12">
        <v>149.47999999999999</v>
      </c>
      <c r="H82" s="10">
        <v>44.844000000000001</v>
      </c>
    </row>
    <row r="83" spans="1:8" x14ac:dyDescent="0.25">
      <c r="A83" s="6" t="s">
        <v>68</v>
      </c>
      <c r="B83" s="6" t="s">
        <v>164</v>
      </c>
      <c r="C83" s="11" t="s">
        <v>165</v>
      </c>
      <c r="D83" s="6">
        <v>1</v>
      </c>
      <c r="E83" s="6">
        <v>0</v>
      </c>
      <c r="F83" s="6">
        <v>1</v>
      </c>
      <c r="G83" s="12">
        <v>120</v>
      </c>
      <c r="H83" s="10">
        <v>120</v>
      </c>
    </row>
    <row r="84" spans="1:8" x14ac:dyDescent="0.25">
      <c r="A84" s="6" t="s">
        <v>68</v>
      </c>
      <c r="B84" s="6" t="s">
        <v>166</v>
      </c>
      <c r="C84" s="11" t="s">
        <v>167</v>
      </c>
      <c r="D84" s="6">
        <v>1</v>
      </c>
      <c r="E84" s="6">
        <v>0</v>
      </c>
      <c r="F84" s="6">
        <v>1</v>
      </c>
      <c r="G84" s="12">
        <v>27</v>
      </c>
      <c r="H84" s="10">
        <v>27</v>
      </c>
    </row>
    <row r="85" spans="1:8" x14ac:dyDescent="0.25">
      <c r="A85" s="6" t="s">
        <v>68</v>
      </c>
      <c r="B85" s="6" t="s">
        <v>168</v>
      </c>
      <c r="C85" s="11" t="s">
        <v>169</v>
      </c>
      <c r="D85" s="6">
        <v>1</v>
      </c>
      <c r="E85" s="6">
        <v>0</v>
      </c>
      <c r="F85" s="6">
        <v>1</v>
      </c>
      <c r="G85" s="12">
        <v>868</v>
      </c>
      <c r="H85" s="10">
        <v>868</v>
      </c>
    </row>
    <row r="86" spans="1:8" x14ac:dyDescent="0.25">
      <c r="A86" s="6" t="s">
        <v>68</v>
      </c>
      <c r="B86" s="6" t="s">
        <v>170</v>
      </c>
      <c r="C86" s="11" t="s">
        <v>171</v>
      </c>
      <c r="D86" s="6">
        <v>2.2999999999999998</v>
      </c>
      <c r="E86" s="6">
        <v>0</v>
      </c>
      <c r="F86" s="6">
        <v>2.2999999999999998</v>
      </c>
      <c r="G86" s="12">
        <v>1020.46</v>
      </c>
      <c r="H86" s="10">
        <v>1840</v>
      </c>
    </row>
    <row r="87" spans="1:8" x14ac:dyDescent="0.25">
      <c r="A87" s="6" t="s">
        <v>68</v>
      </c>
      <c r="B87" s="6" t="s">
        <v>172</v>
      </c>
      <c r="C87" s="11" t="s">
        <v>70</v>
      </c>
      <c r="D87" s="6">
        <v>1</v>
      </c>
      <c r="E87" s="6">
        <v>0</v>
      </c>
      <c r="F87" s="6">
        <v>1</v>
      </c>
      <c r="G87" s="12">
        <v>265.44</v>
      </c>
      <c r="H87" s="10">
        <v>265.44000244141</v>
      </c>
    </row>
    <row r="88" spans="1:8" x14ac:dyDescent="0.25">
      <c r="A88" s="6" t="s">
        <v>68</v>
      </c>
      <c r="B88" s="6" t="s">
        <v>173</v>
      </c>
      <c r="C88" s="11" t="s">
        <v>174</v>
      </c>
      <c r="D88" s="6">
        <v>4</v>
      </c>
      <c r="E88" s="6">
        <v>0</v>
      </c>
      <c r="F88" s="6">
        <v>4</v>
      </c>
      <c r="G88" s="12">
        <v>341.12</v>
      </c>
      <c r="H88" s="10">
        <v>1364.4799902344</v>
      </c>
    </row>
    <row r="89" spans="1:8" x14ac:dyDescent="0.25">
      <c r="A89" s="6" t="s">
        <v>65</v>
      </c>
      <c r="B89" s="6" t="s">
        <v>175</v>
      </c>
      <c r="C89" s="11" t="s">
        <v>176</v>
      </c>
      <c r="D89" s="6">
        <v>1</v>
      </c>
      <c r="E89" s="6">
        <v>0</v>
      </c>
      <c r="F89" s="6">
        <v>1</v>
      </c>
      <c r="G89" s="12">
        <v>295.26</v>
      </c>
      <c r="H89" s="10">
        <v>295.26</v>
      </c>
    </row>
    <row r="90" spans="1:8" x14ac:dyDescent="0.25">
      <c r="A90" s="6" t="s">
        <v>65</v>
      </c>
      <c r="B90" s="6" t="s">
        <v>177</v>
      </c>
      <c r="C90" s="11" t="s">
        <v>178</v>
      </c>
      <c r="D90" s="6">
        <v>1</v>
      </c>
      <c r="E90" s="6">
        <v>0</v>
      </c>
      <c r="F90" s="6">
        <v>1</v>
      </c>
      <c r="G90" s="12">
        <v>659</v>
      </c>
      <c r="H90" s="10">
        <v>659</v>
      </c>
    </row>
    <row r="91" spans="1:8" x14ac:dyDescent="0.25">
      <c r="A91" s="6" t="s">
        <v>65</v>
      </c>
      <c r="B91" s="6" t="s">
        <v>179</v>
      </c>
      <c r="C91" s="11" t="s">
        <v>180</v>
      </c>
      <c r="D91" s="6">
        <v>4</v>
      </c>
      <c r="E91" s="6">
        <v>0</v>
      </c>
      <c r="F91" s="6">
        <v>4</v>
      </c>
      <c r="G91" s="12">
        <v>41</v>
      </c>
      <c r="H91" s="10">
        <v>164</v>
      </c>
    </row>
    <row r="92" spans="1:8" x14ac:dyDescent="0.25">
      <c r="A92" s="6" t="s">
        <v>65</v>
      </c>
      <c r="B92" s="6" t="s">
        <v>181</v>
      </c>
      <c r="C92" s="11" t="s">
        <v>182</v>
      </c>
      <c r="D92" s="6">
        <v>2</v>
      </c>
      <c r="E92" s="6">
        <v>0</v>
      </c>
      <c r="F92" s="6">
        <v>2</v>
      </c>
      <c r="G92" s="12">
        <v>192.7</v>
      </c>
      <c r="H92" s="10">
        <v>416.7</v>
      </c>
    </row>
    <row r="93" spans="1:8" x14ac:dyDescent="0.25">
      <c r="A93" s="6" t="s">
        <v>68</v>
      </c>
      <c r="B93" s="6" t="s">
        <v>183</v>
      </c>
      <c r="C93" s="11" t="s">
        <v>184</v>
      </c>
      <c r="D93" s="6">
        <v>2.5</v>
      </c>
      <c r="E93" s="6">
        <v>0</v>
      </c>
      <c r="F93" s="6">
        <v>2.5</v>
      </c>
      <c r="G93" s="12">
        <v>217.56</v>
      </c>
      <c r="H93" s="10">
        <v>543.89999633789</v>
      </c>
    </row>
    <row r="94" spans="1:8" x14ac:dyDescent="0.25">
      <c r="A94" s="6" t="s">
        <v>65</v>
      </c>
      <c r="B94" s="6" t="s">
        <v>185</v>
      </c>
      <c r="C94" s="11" t="s">
        <v>186</v>
      </c>
      <c r="D94" s="6">
        <v>2</v>
      </c>
      <c r="E94" s="6">
        <v>0</v>
      </c>
      <c r="F94" s="6">
        <v>2</v>
      </c>
      <c r="G94" s="12">
        <v>36</v>
      </c>
      <c r="H94" s="10">
        <v>72</v>
      </c>
    </row>
    <row r="95" spans="1:8" x14ac:dyDescent="0.25">
      <c r="A95" s="6" t="s">
        <v>65</v>
      </c>
      <c r="B95" s="6" t="s">
        <v>187</v>
      </c>
      <c r="C95" s="11" t="s">
        <v>188</v>
      </c>
      <c r="D95" s="6">
        <v>1</v>
      </c>
      <c r="E95" s="6">
        <v>0</v>
      </c>
      <c r="F95" s="6">
        <v>0</v>
      </c>
      <c r="G95" s="12">
        <v>3171.76</v>
      </c>
      <c r="H95" s="10">
        <v>3171.76</v>
      </c>
    </row>
    <row r="96" spans="1:8" x14ac:dyDescent="0.25">
      <c r="A96" s="6" t="s">
        <v>65</v>
      </c>
      <c r="B96" s="6" t="s">
        <v>189</v>
      </c>
      <c r="C96" s="11" t="s">
        <v>190</v>
      </c>
      <c r="D96" s="6">
        <v>3.2</v>
      </c>
      <c r="E96" s="6">
        <v>0</v>
      </c>
      <c r="F96" s="6">
        <v>3.2</v>
      </c>
      <c r="G96" s="12">
        <v>167.98</v>
      </c>
      <c r="H96" s="10">
        <v>537.53599914551</v>
      </c>
    </row>
    <row r="97" spans="1:8" x14ac:dyDescent="0.25">
      <c r="A97" s="6" t="s">
        <v>65</v>
      </c>
      <c r="B97" s="6" t="s">
        <v>191</v>
      </c>
      <c r="C97" s="11" t="s">
        <v>92</v>
      </c>
      <c r="D97" s="6">
        <v>1</v>
      </c>
      <c r="E97" s="6">
        <v>0</v>
      </c>
      <c r="F97" s="6">
        <v>1</v>
      </c>
      <c r="G97" s="12">
        <v>115.44</v>
      </c>
      <c r="H97" s="10">
        <v>115.44</v>
      </c>
    </row>
    <row r="98" spans="1:8" x14ac:dyDescent="0.25">
      <c r="A98" s="6" t="s">
        <v>65</v>
      </c>
      <c r="B98" s="6" t="s">
        <v>192</v>
      </c>
      <c r="C98" s="11" t="s">
        <v>178</v>
      </c>
      <c r="D98" s="6">
        <v>1</v>
      </c>
      <c r="E98" s="6">
        <v>0</v>
      </c>
      <c r="F98" s="6">
        <v>1</v>
      </c>
      <c r="G98" s="12">
        <v>659</v>
      </c>
      <c r="H98" s="10">
        <v>659</v>
      </c>
    </row>
    <row r="99" spans="1:8" x14ac:dyDescent="0.25">
      <c r="A99" s="6" t="s">
        <v>68</v>
      </c>
      <c r="B99" s="6" t="s">
        <v>193</v>
      </c>
      <c r="C99" s="11" t="s">
        <v>194</v>
      </c>
      <c r="D99" s="6">
        <v>3.42</v>
      </c>
      <c r="E99" s="6">
        <v>0</v>
      </c>
      <c r="F99" s="6">
        <v>3.42</v>
      </c>
      <c r="G99" s="12">
        <v>200.54</v>
      </c>
      <c r="H99" s="10">
        <v>685.84677703857005</v>
      </c>
    </row>
    <row r="100" spans="1:8" x14ac:dyDescent="0.25">
      <c r="A100" s="6" t="s">
        <v>68</v>
      </c>
      <c r="B100" s="6" t="s">
        <v>195</v>
      </c>
      <c r="C100" s="11" t="s">
        <v>196</v>
      </c>
      <c r="D100" s="6">
        <v>1</v>
      </c>
      <c r="E100" s="6">
        <v>0</v>
      </c>
      <c r="F100" s="6">
        <v>1</v>
      </c>
      <c r="G100" s="12">
        <v>116</v>
      </c>
      <c r="H100" s="10">
        <v>116</v>
      </c>
    </row>
    <row r="101" spans="1:8" x14ac:dyDescent="0.25">
      <c r="A101" s="6" t="s">
        <v>68</v>
      </c>
      <c r="B101" s="6" t="s">
        <v>197</v>
      </c>
      <c r="C101" s="11" t="s">
        <v>198</v>
      </c>
      <c r="D101" s="6">
        <v>1</v>
      </c>
      <c r="E101" s="6">
        <v>0</v>
      </c>
      <c r="F101" s="6">
        <v>1</v>
      </c>
      <c r="G101" s="12">
        <v>316</v>
      </c>
      <c r="H101" s="10">
        <v>316</v>
      </c>
    </row>
    <row r="102" spans="1:8" x14ac:dyDescent="0.25">
      <c r="A102" s="6" t="s">
        <v>65</v>
      </c>
      <c r="B102" s="6" t="s">
        <v>199</v>
      </c>
      <c r="C102" s="11" t="s">
        <v>200</v>
      </c>
      <c r="D102" s="6">
        <v>6</v>
      </c>
      <c r="E102" s="6">
        <v>0</v>
      </c>
      <c r="F102" s="6">
        <v>6</v>
      </c>
      <c r="G102" s="12">
        <v>224</v>
      </c>
      <c r="H102" s="10">
        <v>1344</v>
      </c>
    </row>
    <row r="103" spans="1:8" x14ac:dyDescent="0.25">
      <c r="A103" s="6" t="s">
        <v>68</v>
      </c>
      <c r="B103" s="6" t="s">
        <v>201</v>
      </c>
      <c r="C103" s="11" t="s">
        <v>202</v>
      </c>
      <c r="D103" s="6">
        <v>2</v>
      </c>
      <c r="E103" s="6">
        <v>0</v>
      </c>
      <c r="F103" s="6">
        <v>2</v>
      </c>
      <c r="G103" s="12">
        <v>52.08</v>
      </c>
      <c r="H103" s="10">
        <v>104.16</v>
      </c>
    </row>
    <row r="104" spans="1:8" x14ac:dyDescent="0.25">
      <c r="A104" s="6" t="s">
        <v>68</v>
      </c>
      <c r="B104" s="6" t="s">
        <v>203</v>
      </c>
      <c r="C104" s="11" t="s">
        <v>204</v>
      </c>
      <c r="D104" s="6">
        <v>2.2999999999999998</v>
      </c>
      <c r="E104" s="6">
        <v>0</v>
      </c>
      <c r="F104" s="6">
        <v>2.2999999999999998</v>
      </c>
      <c r="G104" s="12">
        <v>786.62</v>
      </c>
      <c r="H104" s="10">
        <v>1809.2259913339999</v>
      </c>
    </row>
    <row r="105" spans="1:8" x14ac:dyDescent="0.25">
      <c r="A105" s="6" t="s">
        <v>65</v>
      </c>
      <c r="B105" s="6" t="s">
        <v>205</v>
      </c>
      <c r="C105" s="11" t="s">
        <v>206</v>
      </c>
      <c r="D105" s="6">
        <v>2</v>
      </c>
      <c r="E105" s="6">
        <v>0</v>
      </c>
      <c r="F105" s="6">
        <v>2</v>
      </c>
      <c r="G105" s="12">
        <v>255</v>
      </c>
      <c r="H105" s="10">
        <v>510</v>
      </c>
    </row>
    <row r="106" spans="1:8" x14ac:dyDescent="0.25">
      <c r="A106" s="6" t="s">
        <v>65</v>
      </c>
      <c r="B106" s="6" t="s">
        <v>207</v>
      </c>
      <c r="C106" s="11" t="s">
        <v>208</v>
      </c>
      <c r="D106" s="6">
        <v>1</v>
      </c>
      <c r="E106" s="6">
        <v>0</v>
      </c>
      <c r="F106" s="6">
        <v>1</v>
      </c>
      <c r="G106" s="12">
        <v>1264</v>
      </c>
      <c r="H106" s="10">
        <v>1264</v>
      </c>
    </row>
    <row r="107" spans="1:8" x14ac:dyDescent="0.25">
      <c r="A107" s="6" t="s">
        <v>68</v>
      </c>
      <c r="B107" s="6" t="s">
        <v>209</v>
      </c>
      <c r="C107" s="11" t="s">
        <v>161</v>
      </c>
      <c r="D107" s="6">
        <v>1</v>
      </c>
      <c r="E107" s="6">
        <v>0</v>
      </c>
      <c r="F107" s="6">
        <v>1</v>
      </c>
      <c r="G107" s="12">
        <v>150.96</v>
      </c>
      <c r="H107" s="10">
        <v>150.96000671387</v>
      </c>
    </row>
    <row r="108" spans="1:8" x14ac:dyDescent="0.25">
      <c r="A108" s="6" t="s">
        <v>68</v>
      </c>
      <c r="B108" s="6" t="s">
        <v>210</v>
      </c>
      <c r="C108" s="11" t="s">
        <v>211</v>
      </c>
      <c r="D108" s="6">
        <v>1</v>
      </c>
      <c r="E108" s="6">
        <v>0</v>
      </c>
      <c r="F108" s="6">
        <v>1</v>
      </c>
      <c r="G108" s="12">
        <v>178.03</v>
      </c>
      <c r="H108" s="10">
        <v>178.03</v>
      </c>
    </row>
    <row r="109" spans="1:8" x14ac:dyDescent="0.25">
      <c r="A109" s="6" t="s">
        <v>68</v>
      </c>
      <c r="B109" s="6" t="s">
        <v>212</v>
      </c>
      <c r="C109" s="11" t="s">
        <v>213</v>
      </c>
      <c r="D109" s="6">
        <v>1</v>
      </c>
      <c r="E109" s="6">
        <v>0</v>
      </c>
      <c r="F109" s="6">
        <v>1</v>
      </c>
      <c r="G109" s="12">
        <v>46</v>
      </c>
      <c r="H109" s="10">
        <v>46</v>
      </c>
    </row>
    <row r="110" spans="1:8" x14ac:dyDescent="0.25">
      <c r="A110" s="6" t="s">
        <v>65</v>
      </c>
      <c r="B110" s="6" t="s">
        <v>214</v>
      </c>
      <c r="C110" s="11" t="s">
        <v>215</v>
      </c>
      <c r="D110" s="6">
        <v>1</v>
      </c>
      <c r="E110" s="6">
        <v>0</v>
      </c>
      <c r="F110" s="6">
        <v>1</v>
      </c>
      <c r="G110" s="12">
        <v>210</v>
      </c>
      <c r="H110" s="10">
        <v>210</v>
      </c>
    </row>
    <row r="111" spans="1:8" x14ac:dyDescent="0.25">
      <c r="A111" s="6" t="s">
        <v>68</v>
      </c>
      <c r="B111" s="6" t="s">
        <v>216</v>
      </c>
      <c r="C111" s="11" t="s">
        <v>217</v>
      </c>
      <c r="D111" s="6">
        <v>2</v>
      </c>
      <c r="E111" s="6">
        <v>0</v>
      </c>
      <c r="F111" s="6">
        <v>2</v>
      </c>
      <c r="G111" s="12">
        <v>160</v>
      </c>
      <c r="H111" s="10">
        <v>320</v>
      </c>
    </row>
    <row r="112" spans="1:8" x14ac:dyDescent="0.25">
      <c r="A112" s="6" t="s">
        <v>65</v>
      </c>
      <c r="B112" s="6" t="s">
        <v>218</v>
      </c>
      <c r="C112" s="11" t="s">
        <v>219</v>
      </c>
      <c r="D112" s="6">
        <v>1</v>
      </c>
      <c r="E112" s="6">
        <v>0</v>
      </c>
      <c r="F112" s="6">
        <v>1</v>
      </c>
      <c r="G112" s="12">
        <v>530</v>
      </c>
      <c r="H112" s="10">
        <v>530</v>
      </c>
    </row>
    <row r="113" spans="1:8" x14ac:dyDescent="0.25">
      <c r="A113" s="6" t="s">
        <v>68</v>
      </c>
      <c r="B113" s="6" t="s">
        <v>220</v>
      </c>
      <c r="C113" s="11" t="s">
        <v>221</v>
      </c>
      <c r="D113" s="6">
        <v>2</v>
      </c>
      <c r="E113" s="6">
        <v>0</v>
      </c>
      <c r="F113" s="6">
        <v>2</v>
      </c>
      <c r="G113" s="12">
        <v>938</v>
      </c>
      <c r="H113" s="10">
        <v>1876</v>
      </c>
    </row>
    <row r="114" spans="1:8" x14ac:dyDescent="0.25">
      <c r="A114" s="6" t="s">
        <v>68</v>
      </c>
      <c r="B114" s="6" t="s">
        <v>222</v>
      </c>
      <c r="C114" s="11" t="s">
        <v>223</v>
      </c>
      <c r="D114" s="6">
        <v>1</v>
      </c>
      <c r="E114" s="6">
        <v>0</v>
      </c>
      <c r="F114" s="6">
        <v>1</v>
      </c>
      <c r="G114" s="12">
        <v>2092.64</v>
      </c>
      <c r="H114" s="10">
        <v>2092.6398925781</v>
      </c>
    </row>
    <row r="115" spans="1:8" x14ac:dyDescent="0.25">
      <c r="A115" s="6" t="s">
        <v>68</v>
      </c>
      <c r="B115" s="6" t="s">
        <v>224</v>
      </c>
      <c r="C115" s="11" t="s">
        <v>225</v>
      </c>
      <c r="D115" s="6">
        <v>37</v>
      </c>
      <c r="E115" s="6">
        <v>0</v>
      </c>
      <c r="F115" s="6">
        <v>30.5</v>
      </c>
      <c r="G115" s="12">
        <v>123.36</v>
      </c>
      <c r="H115" s="10">
        <v>4564.3200786076004</v>
      </c>
    </row>
    <row r="116" spans="1:8" x14ac:dyDescent="0.25">
      <c r="A116" s="6" t="s">
        <v>65</v>
      </c>
      <c r="B116" s="6" t="s">
        <v>226</v>
      </c>
      <c r="C116" s="11" t="s">
        <v>227</v>
      </c>
      <c r="D116" s="6">
        <v>1.8</v>
      </c>
      <c r="E116" s="6">
        <v>0</v>
      </c>
      <c r="F116" s="6">
        <v>1.8</v>
      </c>
      <c r="G116" s="12">
        <v>125.51</v>
      </c>
      <c r="H116" s="10">
        <v>225.91800170898</v>
      </c>
    </row>
    <row r="117" spans="1:8" x14ac:dyDescent="0.25">
      <c r="A117" s="6" t="s">
        <v>65</v>
      </c>
      <c r="B117" s="6" t="s">
        <v>228</v>
      </c>
      <c r="C117" s="11" t="s">
        <v>229</v>
      </c>
      <c r="D117" s="6">
        <v>1</v>
      </c>
      <c r="E117" s="6">
        <v>0</v>
      </c>
      <c r="F117" s="6">
        <v>1</v>
      </c>
      <c r="G117" s="12">
        <v>240.24</v>
      </c>
      <c r="H117" s="10">
        <v>240.24</v>
      </c>
    </row>
    <row r="118" spans="1:8" x14ac:dyDescent="0.25">
      <c r="A118" s="6" t="s">
        <v>65</v>
      </c>
      <c r="B118" s="6" t="s">
        <v>230</v>
      </c>
      <c r="C118" s="11" t="s">
        <v>70</v>
      </c>
      <c r="D118" s="6">
        <v>3</v>
      </c>
      <c r="E118" s="6">
        <v>0</v>
      </c>
      <c r="F118" s="6">
        <v>3</v>
      </c>
      <c r="G118" s="12">
        <v>265</v>
      </c>
      <c r="H118" s="10">
        <v>795</v>
      </c>
    </row>
    <row r="119" spans="1:8" x14ac:dyDescent="0.25">
      <c r="A119" s="6" t="s">
        <v>65</v>
      </c>
      <c r="B119" s="6" t="s">
        <v>231</v>
      </c>
      <c r="C119" s="11" t="s">
        <v>232</v>
      </c>
      <c r="D119" s="6">
        <v>1</v>
      </c>
      <c r="E119" s="6">
        <v>0</v>
      </c>
      <c r="F119" s="6">
        <v>1</v>
      </c>
      <c r="G119" s="12">
        <v>719</v>
      </c>
      <c r="H119" s="10">
        <v>719</v>
      </c>
    </row>
    <row r="120" spans="1:8" x14ac:dyDescent="0.25">
      <c r="A120" s="6" t="s">
        <v>68</v>
      </c>
      <c r="B120" s="6" t="s">
        <v>233</v>
      </c>
      <c r="C120" s="11" t="s">
        <v>234</v>
      </c>
      <c r="D120" s="6">
        <v>1.5</v>
      </c>
      <c r="E120" s="6">
        <v>0</v>
      </c>
      <c r="F120" s="6">
        <v>1.5</v>
      </c>
      <c r="G120" s="12">
        <v>888.74</v>
      </c>
      <c r="H120" s="10">
        <v>1333.1099853516</v>
      </c>
    </row>
    <row r="121" spans="1:8" x14ac:dyDescent="0.25">
      <c r="A121" s="6" t="s">
        <v>68</v>
      </c>
      <c r="B121" s="6" t="s">
        <v>235</v>
      </c>
      <c r="C121" s="11" t="s">
        <v>236</v>
      </c>
      <c r="D121" s="6">
        <v>3.5</v>
      </c>
      <c r="E121" s="6">
        <v>0</v>
      </c>
      <c r="F121" s="6">
        <v>3.5</v>
      </c>
      <c r="G121" s="12">
        <v>350</v>
      </c>
      <c r="H121" s="10">
        <v>268.625</v>
      </c>
    </row>
    <row r="122" spans="1:8" x14ac:dyDescent="0.25">
      <c r="A122" s="6" t="s">
        <v>68</v>
      </c>
      <c r="B122" s="6" t="s">
        <v>237</v>
      </c>
      <c r="C122" s="11" t="s">
        <v>238</v>
      </c>
      <c r="D122" s="6">
        <v>0.3</v>
      </c>
      <c r="E122" s="6">
        <v>0</v>
      </c>
      <c r="F122" s="6">
        <v>0.3</v>
      </c>
      <c r="G122" s="12">
        <v>131</v>
      </c>
      <c r="H122" s="10">
        <v>39.299999999999997</v>
      </c>
    </row>
    <row r="123" spans="1:8" x14ac:dyDescent="0.25">
      <c r="A123" s="6" t="s">
        <v>65</v>
      </c>
      <c r="B123" s="6" t="s">
        <v>239</v>
      </c>
      <c r="C123" s="11" t="s">
        <v>227</v>
      </c>
      <c r="D123" s="6">
        <v>2</v>
      </c>
      <c r="E123" s="6">
        <v>0</v>
      </c>
      <c r="F123" s="6">
        <v>2</v>
      </c>
      <c r="G123" s="12">
        <v>553.63</v>
      </c>
      <c r="H123" s="10">
        <v>1107.2600097656</v>
      </c>
    </row>
    <row r="124" spans="1:8" x14ac:dyDescent="0.25">
      <c r="A124" s="6" t="s">
        <v>65</v>
      </c>
      <c r="B124" s="6" t="s">
        <v>240</v>
      </c>
      <c r="C124" s="11" t="s">
        <v>241</v>
      </c>
      <c r="D124" s="6">
        <v>1</v>
      </c>
      <c r="E124" s="6">
        <v>0</v>
      </c>
      <c r="F124" s="6">
        <v>1</v>
      </c>
      <c r="G124" s="12">
        <v>239.6</v>
      </c>
      <c r="H124" s="10">
        <v>239.6</v>
      </c>
    </row>
    <row r="125" spans="1:8" x14ac:dyDescent="0.25">
      <c r="A125" s="6" t="s">
        <v>68</v>
      </c>
      <c r="B125" s="6" t="s">
        <v>242</v>
      </c>
      <c r="C125" s="11" t="s">
        <v>243</v>
      </c>
      <c r="D125" s="6">
        <v>1</v>
      </c>
      <c r="E125" s="6">
        <v>0</v>
      </c>
      <c r="F125" s="6">
        <v>1</v>
      </c>
      <c r="G125" s="12">
        <v>1315.28</v>
      </c>
      <c r="H125" s="10">
        <v>1315.28</v>
      </c>
    </row>
    <row r="126" spans="1:8" x14ac:dyDescent="0.25">
      <c r="A126" s="6" t="s">
        <v>68</v>
      </c>
      <c r="B126" s="6" t="s">
        <v>244</v>
      </c>
      <c r="C126" s="11" t="s">
        <v>90</v>
      </c>
      <c r="D126" s="6">
        <v>1</v>
      </c>
      <c r="E126" s="6">
        <v>0</v>
      </c>
      <c r="F126" s="6">
        <v>1</v>
      </c>
      <c r="G126" s="12">
        <v>33.6</v>
      </c>
      <c r="H126" s="10">
        <v>33.599998474121001</v>
      </c>
    </row>
    <row r="127" spans="1:8" x14ac:dyDescent="0.25">
      <c r="A127" s="6" t="s">
        <v>65</v>
      </c>
      <c r="B127" s="6" t="s">
        <v>245</v>
      </c>
      <c r="C127" s="11" t="s">
        <v>232</v>
      </c>
      <c r="D127" s="6">
        <v>1</v>
      </c>
      <c r="E127" s="6">
        <v>0</v>
      </c>
      <c r="F127" s="6">
        <v>1</v>
      </c>
      <c r="G127" s="12">
        <v>897</v>
      </c>
      <c r="H127" s="10">
        <v>897</v>
      </c>
    </row>
    <row r="128" spans="1:8" x14ac:dyDescent="0.25">
      <c r="A128" s="6" t="s">
        <v>65</v>
      </c>
      <c r="B128" s="6" t="s">
        <v>246</v>
      </c>
      <c r="C128" s="11" t="s">
        <v>247</v>
      </c>
      <c r="D128" s="6">
        <v>2</v>
      </c>
      <c r="E128" s="6">
        <v>0</v>
      </c>
      <c r="F128" s="6">
        <v>2</v>
      </c>
      <c r="G128" s="12">
        <v>26</v>
      </c>
      <c r="H128" s="10">
        <v>52</v>
      </c>
    </row>
    <row r="129" spans="1:8" x14ac:dyDescent="0.25">
      <c r="A129" s="6" t="s">
        <v>68</v>
      </c>
      <c r="B129" s="6" t="s">
        <v>248</v>
      </c>
      <c r="C129" s="11" t="s">
        <v>249</v>
      </c>
      <c r="D129" s="6">
        <v>2.5</v>
      </c>
      <c r="E129" s="6">
        <v>0</v>
      </c>
      <c r="F129" s="6">
        <v>2.5</v>
      </c>
      <c r="G129" s="12">
        <v>176.86</v>
      </c>
      <c r="H129" s="10">
        <v>442.15000030518001</v>
      </c>
    </row>
    <row r="130" spans="1:8" x14ac:dyDescent="0.25">
      <c r="A130" s="6" t="s">
        <v>68</v>
      </c>
      <c r="B130" s="6" t="s">
        <v>250</v>
      </c>
      <c r="C130" s="11" t="s">
        <v>70</v>
      </c>
      <c r="D130" s="6">
        <v>1</v>
      </c>
      <c r="E130" s="6">
        <v>0</v>
      </c>
      <c r="F130" s="6">
        <v>1</v>
      </c>
      <c r="G130" s="12">
        <v>399.6</v>
      </c>
      <c r="H130" s="10">
        <v>399.60000610352</v>
      </c>
    </row>
    <row r="131" spans="1:8" x14ac:dyDescent="0.25">
      <c r="A131" s="6" t="s">
        <v>65</v>
      </c>
      <c r="B131" s="6" t="s">
        <v>251</v>
      </c>
      <c r="C131" s="11" t="s">
        <v>252</v>
      </c>
      <c r="D131" s="6">
        <v>4</v>
      </c>
      <c r="E131" s="6">
        <v>0</v>
      </c>
      <c r="F131" s="6">
        <v>4</v>
      </c>
      <c r="G131" s="12">
        <v>52</v>
      </c>
      <c r="H131" s="10">
        <v>208</v>
      </c>
    </row>
    <row r="132" spans="1:8" x14ac:dyDescent="0.25">
      <c r="A132" s="6" t="s">
        <v>68</v>
      </c>
      <c r="B132" s="6" t="s">
        <v>253</v>
      </c>
      <c r="C132" s="11" t="s">
        <v>254</v>
      </c>
      <c r="D132" s="6">
        <v>2</v>
      </c>
      <c r="E132" s="6">
        <v>0</v>
      </c>
      <c r="F132" s="6">
        <v>2</v>
      </c>
      <c r="G132" s="12">
        <v>22.8</v>
      </c>
      <c r="H132" s="10">
        <v>45.6</v>
      </c>
    </row>
    <row r="133" spans="1:8" x14ac:dyDescent="0.25">
      <c r="A133" s="6" t="s">
        <v>65</v>
      </c>
      <c r="B133" s="6" t="s">
        <v>255</v>
      </c>
      <c r="C133" s="11" t="s">
        <v>256</v>
      </c>
      <c r="D133" s="6">
        <v>0.8</v>
      </c>
      <c r="E133" s="6">
        <v>0</v>
      </c>
      <c r="F133" s="6">
        <v>0.8</v>
      </c>
      <c r="G133" s="12">
        <v>136</v>
      </c>
      <c r="H133" s="10">
        <v>108.8</v>
      </c>
    </row>
    <row r="134" spans="1:8" x14ac:dyDescent="0.25">
      <c r="A134" s="6" t="s">
        <v>65</v>
      </c>
      <c r="B134" s="6" t="s">
        <v>257</v>
      </c>
      <c r="C134" s="11" t="s">
        <v>116</v>
      </c>
      <c r="D134" s="6">
        <v>1</v>
      </c>
      <c r="E134" s="6">
        <v>0</v>
      </c>
      <c r="F134" s="6">
        <v>1</v>
      </c>
      <c r="G134" s="12">
        <v>486</v>
      </c>
      <c r="H134" s="10">
        <v>486</v>
      </c>
    </row>
    <row r="135" spans="1:8" x14ac:dyDescent="0.25">
      <c r="A135" s="6" t="s">
        <v>65</v>
      </c>
      <c r="B135" s="6" t="s">
        <v>258</v>
      </c>
      <c r="C135" s="11" t="s">
        <v>259</v>
      </c>
      <c r="D135" s="6">
        <v>1</v>
      </c>
      <c r="E135" s="6">
        <v>0</v>
      </c>
      <c r="F135" s="6">
        <v>1</v>
      </c>
      <c r="G135" s="12">
        <v>363</v>
      </c>
      <c r="H135" s="10">
        <v>363</v>
      </c>
    </row>
    <row r="136" spans="1:8" x14ac:dyDescent="0.25">
      <c r="A136" s="6" t="s">
        <v>65</v>
      </c>
      <c r="B136" s="6" t="s">
        <v>260</v>
      </c>
      <c r="C136" s="11" t="s">
        <v>261</v>
      </c>
      <c r="D136" s="6">
        <v>2</v>
      </c>
      <c r="E136" s="6">
        <v>0</v>
      </c>
      <c r="F136" s="6">
        <v>2</v>
      </c>
      <c r="G136" s="12">
        <v>135.41999999999999</v>
      </c>
      <c r="H136" s="10">
        <v>270.83999633789</v>
      </c>
    </row>
    <row r="137" spans="1:8" x14ac:dyDescent="0.25">
      <c r="A137" s="6" t="s">
        <v>68</v>
      </c>
      <c r="B137" s="6" t="s">
        <v>262</v>
      </c>
      <c r="C137" s="11" t="s">
        <v>263</v>
      </c>
      <c r="D137" s="6">
        <v>8</v>
      </c>
      <c r="E137" s="6">
        <v>0</v>
      </c>
      <c r="F137" s="6">
        <v>8</v>
      </c>
      <c r="G137" s="12">
        <v>18</v>
      </c>
      <c r="H137" s="10">
        <v>144</v>
      </c>
    </row>
    <row r="138" spans="1:8" x14ac:dyDescent="0.25">
      <c r="A138" s="6" t="s">
        <v>65</v>
      </c>
      <c r="B138" s="6" t="s">
        <v>264</v>
      </c>
      <c r="C138" s="11" t="s">
        <v>265</v>
      </c>
      <c r="D138" s="6">
        <v>1</v>
      </c>
      <c r="E138" s="6">
        <v>0</v>
      </c>
      <c r="F138" s="6">
        <v>1</v>
      </c>
      <c r="G138" s="12">
        <v>30</v>
      </c>
      <c r="H138" s="10">
        <v>30</v>
      </c>
    </row>
    <row r="139" spans="1:8" x14ac:dyDescent="0.25">
      <c r="A139" s="6" t="s">
        <v>68</v>
      </c>
      <c r="B139" s="6" t="s">
        <v>266</v>
      </c>
      <c r="C139" s="11" t="s">
        <v>267</v>
      </c>
      <c r="D139" s="6">
        <v>2</v>
      </c>
      <c r="E139" s="6">
        <v>0</v>
      </c>
      <c r="F139" s="6">
        <v>2</v>
      </c>
      <c r="G139" s="12">
        <v>23.75</v>
      </c>
      <c r="H139" s="10">
        <v>47.5</v>
      </c>
    </row>
    <row r="140" spans="1:8" x14ac:dyDescent="0.25">
      <c r="A140" s="6" t="s">
        <v>65</v>
      </c>
      <c r="B140" s="6" t="s">
        <v>268</v>
      </c>
      <c r="C140" s="11" t="s">
        <v>269</v>
      </c>
      <c r="D140" s="6">
        <v>0.5</v>
      </c>
      <c r="E140" s="6">
        <v>0</v>
      </c>
      <c r="F140" s="6">
        <v>0.5</v>
      </c>
      <c r="G140" s="12">
        <v>520</v>
      </c>
      <c r="H140" s="10">
        <v>260</v>
      </c>
    </row>
    <row r="141" spans="1:8" x14ac:dyDescent="0.25">
      <c r="A141" s="6" t="s">
        <v>65</v>
      </c>
      <c r="B141" s="6" t="s">
        <v>270</v>
      </c>
      <c r="C141" s="11" t="s">
        <v>116</v>
      </c>
      <c r="D141" s="6">
        <v>1</v>
      </c>
      <c r="E141" s="6">
        <v>0</v>
      </c>
      <c r="F141" s="6">
        <v>1</v>
      </c>
      <c r="G141" s="12">
        <v>792</v>
      </c>
      <c r="H141" s="10">
        <v>792</v>
      </c>
    </row>
    <row r="142" spans="1:8" x14ac:dyDescent="0.25">
      <c r="A142" s="6" t="s">
        <v>68</v>
      </c>
      <c r="B142" s="6" t="s">
        <v>271</v>
      </c>
      <c r="C142" s="11" t="s">
        <v>161</v>
      </c>
      <c r="D142" s="6">
        <v>1</v>
      </c>
      <c r="E142" s="6">
        <v>0</v>
      </c>
      <c r="F142" s="6">
        <v>1</v>
      </c>
      <c r="G142" s="12">
        <v>113</v>
      </c>
      <c r="H142" s="10">
        <v>113</v>
      </c>
    </row>
    <row r="143" spans="1:8" x14ac:dyDescent="0.25">
      <c r="A143" s="6" t="s">
        <v>65</v>
      </c>
      <c r="B143" s="6" t="s">
        <v>272</v>
      </c>
      <c r="C143" s="11" t="s">
        <v>273</v>
      </c>
      <c r="D143" s="6">
        <v>1</v>
      </c>
      <c r="E143" s="6">
        <v>0</v>
      </c>
      <c r="F143" s="6">
        <v>1</v>
      </c>
      <c r="G143" s="12">
        <v>8.1999999999999993</v>
      </c>
      <c r="H143" s="10">
        <v>8.1999998092650994</v>
      </c>
    </row>
    <row r="144" spans="1:8" x14ac:dyDescent="0.25">
      <c r="A144" s="6" t="s">
        <v>65</v>
      </c>
      <c r="B144" s="6" t="s">
        <v>274</v>
      </c>
      <c r="C144" s="11" t="s">
        <v>275</v>
      </c>
      <c r="D144" s="6">
        <v>16</v>
      </c>
      <c r="E144" s="6">
        <v>0</v>
      </c>
      <c r="F144" s="6">
        <v>16</v>
      </c>
      <c r="G144" s="12">
        <v>22</v>
      </c>
      <c r="H144" s="10">
        <v>352</v>
      </c>
    </row>
    <row r="145" spans="1:8" x14ac:dyDescent="0.25">
      <c r="A145" s="6" t="s">
        <v>65</v>
      </c>
      <c r="B145" s="6" t="s">
        <v>276</v>
      </c>
      <c r="C145" s="11" t="s">
        <v>277</v>
      </c>
      <c r="D145" s="6">
        <v>2</v>
      </c>
      <c r="E145" s="6">
        <v>0</v>
      </c>
      <c r="F145" s="6">
        <v>2</v>
      </c>
      <c r="G145" s="12">
        <v>341</v>
      </c>
      <c r="H145" s="10">
        <v>682</v>
      </c>
    </row>
    <row r="146" spans="1:8" x14ac:dyDescent="0.25">
      <c r="A146" s="6" t="s">
        <v>65</v>
      </c>
      <c r="B146" s="6" t="s">
        <v>278</v>
      </c>
      <c r="C146" s="11" t="s">
        <v>279</v>
      </c>
      <c r="D146" s="6">
        <v>1</v>
      </c>
      <c r="E146" s="6">
        <v>0</v>
      </c>
      <c r="F146" s="6">
        <v>0</v>
      </c>
      <c r="G146" s="12">
        <v>2427.1999999999998</v>
      </c>
      <c r="H146" s="10">
        <v>2427.1999999999998</v>
      </c>
    </row>
    <row r="147" spans="1:8" x14ac:dyDescent="0.25">
      <c r="A147" s="6" t="s">
        <v>68</v>
      </c>
      <c r="B147" s="6" t="s">
        <v>280</v>
      </c>
      <c r="C147" s="11" t="s">
        <v>281</v>
      </c>
      <c r="D147" s="6">
        <v>3.3</v>
      </c>
      <c r="E147" s="6">
        <v>0</v>
      </c>
      <c r="F147" s="6">
        <v>3.3</v>
      </c>
      <c r="G147" s="12">
        <v>270.18</v>
      </c>
      <c r="H147" s="10">
        <v>891.59397583008001</v>
      </c>
    </row>
    <row r="148" spans="1:8" x14ac:dyDescent="0.25">
      <c r="A148" s="6" t="s">
        <v>65</v>
      </c>
      <c r="B148" s="6" t="s">
        <v>282</v>
      </c>
      <c r="C148" s="11" t="s">
        <v>283</v>
      </c>
      <c r="D148" s="6">
        <v>9</v>
      </c>
      <c r="E148" s="6">
        <v>0</v>
      </c>
      <c r="F148" s="6">
        <v>9</v>
      </c>
      <c r="G148" s="12">
        <v>4.0999999999999996</v>
      </c>
      <c r="H148" s="10">
        <v>36.9</v>
      </c>
    </row>
    <row r="149" spans="1:8" x14ac:dyDescent="0.25">
      <c r="A149" s="6" t="s">
        <v>65</v>
      </c>
      <c r="B149" s="6" t="s">
        <v>284</v>
      </c>
      <c r="C149" s="11" t="s">
        <v>285</v>
      </c>
      <c r="D149" s="6">
        <v>1.8</v>
      </c>
      <c r="E149" s="6">
        <v>0</v>
      </c>
      <c r="F149" s="6">
        <v>1.8</v>
      </c>
      <c r="G149" s="12">
        <v>188.7</v>
      </c>
      <c r="H149" s="10">
        <v>339.65999450684001</v>
      </c>
    </row>
    <row r="150" spans="1:8" x14ac:dyDescent="0.25">
      <c r="A150" s="6" t="s">
        <v>68</v>
      </c>
      <c r="B150" s="6" t="s">
        <v>286</v>
      </c>
      <c r="C150" s="11" t="s">
        <v>287</v>
      </c>
      <c r="D150" s="6">
        <v>1</v>
      </c>
      <c r="E150" s="6">
        <v>0</v>
      </c>
      <c r="F150" s="6">
        <v>1</v>
      </c>
      <c r="G150" s="12">
        <v>644</v>
      </c>
      <c r="H150" s="10">
        <v>613.20000000000005</v>
      </c>
    </row>
    <row r="151" spans="1:8" x14ac:dyDescent="0.25">
      <c r="A151" s="6" t="s">
        <v>68</v>
      </c>
      <c r="B151" s="6" t="s">
        <v>288</v>
      </c>
      <c r="C151" s="11" t="s">
        <v>289</v>
      </c>
      <c r="D151" s="6">
        <v>1</v>
      </c>
      <c r="E151" s="6">
        <v>0</v>
      </c>
      <c r="F151" s="6">
        <v>1</v>
      </c>
      <c r="G151" s="12">
        <v>451.99</v>
      </c>
      <c r="H151" s="10">
        <v>451.99</v>
      </c>
    </row>
    <row r="152" spans="1:8" x14ac:dyDescent="0.25">
      <c r="A152" s="6" t="s">
        <v>65</v>
      </c>
      <c r="B152" s="6" t="s">
        <v>290</v>
      </c>
      <c r="C152" s="11" t="s">
        <v>291</v>
      </c>
      <c r="D152" s="6">
        <v>1</v>
      </c>
      <c r="E152" s="6">
        <v>0</v>
      </c>
      <c r="F152" s="6">
        <v>1</v>
      </c>
      <c r="G152" s="12">
        <v>261</v>
      </c>
      <c r="H152" s="10">
        <v>261</v>
      </c>
    </row>
    <row r="153" spans="1:8" x14ac:dyDescent="0.25">
      <c r="A153" s="6" t="s">
        <v>65</v>
      </c>
      <c r="B153" s="6" t="s">
        <v>292</v>
      </c>
      <c r="C153" s="11" t="s">
        <v>293</v>
      </c>
      <c r="D153" s="6">
        <v>1</v>
      </c>
      <c r="E153" s="6">
        <v>0</v>
      </c>
      <c r="F153" s="6">
        <v>0</v>
      </c>
      <c r="G153" s="12">
        <v>1197.2</v>
      </c>
      <c r="H153" s="10">
        <v>1197.2</v>
      </c>
    </row>
    <row r="154" spans="1:8" x14ac:dyDescent="0.25">
      <c r="A154" s="6" t="s">
        <v>68</v>
      </c>
      <c r="B154" s="6" t="s">
        <v>294</v>
      </c>
      <c r="C154" s="11" t="s">
        <v>295</v>
      </c>
      <c r="D154" s="6">
        <v>6</v>
      </c>
      <c r="E154" s="6">
        <v>0</v>
      </c>
      <c r="F154" s="6">
        <v>6</v>
      </c>
      <c r="G154" s="12">
        <v>31.6</v>
      </c>
      <c r="H154" s="10">
        <v>191.60000038147001</v>
      </c>
    </row>
    <row r="155" spans="1:8" x14ac:dyDescent="0.25">
      <c r="A155" s="6" t="s">
        <v>65</v>
      </c>
      <c r="B155" s="6" t="s">
        <v>296</v>
      </c>
      <c r="C155" s="11" t="s">
        <v>297</v>
      </c>
      <c r="D155" s="6">
        <v>9</v>
      </c>
      <c r="E155" s="6">
        <v>0</v>
      </c>
      <c r="F155" s="6">
        <v>9</v>
      </c>
      <c r="G155" s="12">
        <v>4.0999999999999996</v>
      </c>
      <c r="H155" s="10">
        <v>36.9</v>
      </c>
    </row>
    <row r="156" spans="1:8" x14ac:dyDescent="0.25">
      <c r="A156" s="6" t="s">
        <v>68</v>
      </c>
      <c r="B156" s="6" t="s">
        <v>298</v>
      </c>
      <c r="C156" s="11" t="s">
        <v>161</v>
      </c>
      <c r="D156" s="6">
        <v>2</v>
      </c>
      <c r="E156" s="6">
        <v>0</v>
      </c>
      <c r="F156" s="6">
        <v>2</v>
      </c>
      <c r="G156" s="12">
        <v>153.91999999999999</v>
      </c>
      <c r="H156" s="10">
        <v>307.83999816894999</v>
      </c>
    </row>
    <row r="157" spans="1:8" x14ac:dyDescent="0.25">
      <c r="A157" s="6" t="s">
        <v>68</v>
      </c>
      <c r="B157" s="6" t="s">
        <v>299</v>
      </c>
      <c r="C157" s="11" t="s">
        <v>259</v>
      </c>
      <c r="D157" s="6">
        <v>1</v>
      </c>
      <c r="E157" s="6">
        <v>0</v>
      </c>
      <c r="F157" s="6">
        <v>1</v>
      </c>
      <c r="G157" s="12">
        <v>259.12</v>
      </c>
      <c r="H157" s="10">
        <v>259.12</v>
      </c>
    </row>
    <row r="158" spans="1:8" x14ac:dyDescent="0.25">
      <c r="A158" s="6" t="s">
        <v>68</v>
      </c>
      <c r="B158" s="6" t="s">
        <v>300</v>
      </c>
      <c r="C158" s="11" t="s">
        <v>301</v>
      </c>
      <c r="D158" s="6">
        <v>2</v>
      </c>
      <c r="E158" s="6">
        <v>0</v>
      </c>
      <c r="F158" s="6">
        <v>2</v>
      </c>
      <c r="G158" s="12">
        <v>460.8</v>
      </c>
      <c r="H158" s="10">
        <v>921.6</v>
      </c>
    </row>
    <row r="159" spans="1:8" x14ac:dyDescent="0.25">
      <c r="A159" s="6" t="s">
        <v>65</v>
      </c>
      <c r="B159" s="6" t="s">
        <v>302</v>
      </c>
      <c r="C159" s="11" t="s">
        <v>259</v>
      </c>
      <c r="D159" s="6">
        <v>1</v>
      </c>
      <c r="E159" s="6">
        <v>0</v>
      </c>
      <c r="F159" s="6">
        <v>1</v>
      </c>
      <c r="G159" s="12">
        <v>465</v>
      </c>
      <c r="H159" s="10">
        <v>465</v>
      </c>
    </row>
    <row r="160" spans="1:8" x14ac:dyDescent="0.25">
      <c r="A160" s="6" t="s">
        <v>68</v>
      </c>
      <c r="B160" s="6" t="s">
        <v>303</v>
      </c>
      <c r="C160" s="11" t="s">
        <v>92</v>
      </c>
      <c r="D160" s="6">
        <v>2</v>
      </c>
      <c r="E160" s="6">
        <v>0</v>
      </c>
      <c r="F160" s="6">
        <v>2</v>
      </c>
      <c r="G160" s="12">
        <v>132</v>
      </c>
      <c r="H160" s="10">
        <v>264</v>
      </c>
    </row>
    <row r="161" spans="1:8" x14ac:dyDescent="0.25">
      <c r="A161" s="6" t="s">
        <v>68</v>
      </c>
      <c r="B161" s="6" t="s">
        <v>304</v>
      </c>
      <c r="C161" s="11" t="s">
        <v>305</v>
      </c>
      <c r="D161" s="6">
        <v>5</v>
      </c>
      <c r="E161" s="6">
        <v>0</v>
      </c>
      <c r="F161" s="6">
        <v>5</v>
      </c>
      <c r="G161" s="12">
        <v>31.6</v>
      </c>
      <c r="H161" s="10">
        <v>159.60000038147001</v>
      </c>
    </row>
    <row r="162" spans="1:8" x14ac:dyDescent="0.25">
      <c r="A162" s="6" t="s">
        <v>65</v>
      </c>
      <c r="B162" s="6" t="s">
        <v>306</v>
      </c>
      <c r="C162" s="11" t="s">
        <v>307</v>
      </c>
      <c r="D162" s="6">
        <v>10</v>
      </c>
      <c r="E162" s="6">
        <v>0</v>
      </c>
      <c r="F162" s="6">
        <v>10</v>
      </c>
      <c r="G162" s="12">
        <v>4.0999999999999996</v>
      </c>
      <c r="H162" s="10">
        <v>41</v>
      </c>
    </row>
    <row r="163" spans="1:8" x14ac:dyDescent="0.25">
      <c r="A163" s="6" t="s">
        <v>65</v>
      </c>
      <c r="B163" s="6" t="s">
        <v>308</v>
      </c>
      <c r="C163" s="11" t="s">
        <v>289</v>
      </c>
      <c r="D163" s="6">
        <v>2</v>
      </c>
      <c r="E163" s="6">
        <v>0</v>
      </c>
      <c r="F163" s="6">
        <v>2</v>
      </c>
      <c r="G163" s="12">
        <v>105.49</v>
      </c>
      <c r="H163" s="10">
        <v>210.98</v>
      </c>
    </row>
    <row r="164" spans="1:8" x14ac:dyDescent="0.25">
      <c r="A164" s="6" t="s">
        <v>68</v>
      </c>
      <c r="B164" s="6" t="s">
        <v>309</v>
      </c>
      <c r="C164" s="11" t="s">
        <v>310</v>
      </c>
      <c r="D164" s="6">
        <v>1</v>
      </c>
      <c r="E164" s="6">
        <v>0</v>
      </c>
      <c r="F164" s="6">
        <v>1</v>
      </c>
      <c r="G164" s="12">
        <v>336.7</v>
      </c>
      <c r="H164" s="10">
        <v>336.7</v>
      </c>
    </row>
    <row r="165" spans="1:8" x14ac:dyDescent="0.25">
      <c r="A165" s="6" t="s">
        <v>68</v>
      </c>
      <c r="B165" s="6" t="s">
        <v>311</v>
      </c>
      <c r="C165" s="11" t="s">
        <v>312</v>
      </c>
      <c r="D165" s="6">
        <v>97</v>
      </c>
      <c r="E165" s="6">
        <v>0</v>
      </c>
      <c r="F165" s="6">
        <v>97</v>
      </c>
      <c r="G165" s="12">
        <v>1.6</v>
      </c>
      <c r="H165" s="10">
        <v>109.61</v>
      </c>
    </row>
    <row r="166" spans="1:8" x14ac:dyDescent="0.25">
      <c r="A166" s="6" t="s">
        <v>65</v>
      </c>
      <c r="B166" s="6" t="s">
        <v>313</v>
      </c>
      <c r="C166" s="11" t="s">
        <v>314</v>
      </c>
      <c r="D166" s="6">
        <v>8</v>
      </c>
      <c r="E166" s="6">
        <v>0</v>
      </c>
      <c r="F166" s="6">
        <v>8</v>
      </c>
      <c r="G166" s="12">
        <v>37</v>
      </c>
      <c r="H166" s="10">
        <v>296</v>
      </c>
    </row>
    <row r="167" spans="1:8" x14ac:dyDescent="0.25">
      <c r="A167" s="6" t="s">
        <v>68</v>
      </c>
      <c r="B167" s="6" t="s">
        <v>315</v>
      </c>
      <c r="C167" s="11" t="s">
        <v>70</v>
      </c>
      <c r="D167" s="6">
        <v>1</v>
      </c>
      <c r="E167" s="6">
        <v>0</v>
      </c>
      <c r="F167" s="6">
        <v>1</v>
      </c>
      <c r="G167" s="12">
        <v>234</v>
      </c>
      <c r="H167" s="10">
        <v>234</v>
      </c>
    </row>
    <row r="168" spans="1:8" x14ac:dyDescent="0.25">
      <c r="A168" s="6" t="s">
        <v>65</v>
      </c>
      <c r="B168" s="6" t="s">
        <v>316</v>
      </c>
      <c r="C168" s="11" t="s">
        <v>116</v>
      </c>
      <c r="D168" s="6">
        <v>1</v>
      </c>
      <c r="E168" s="6">
        <v>0</v>
      </c>
      <c r="F168" s="6">
        <v>1</v>
      </c>
      <c r="G168" s="12">
        <v>322</v>
      </c>
      <c r="H168" s="10">
        <v>322</v>
      </c>
    </row>
    <row r="169" spans="1:8" x14ac:dyDescent="0.25">
      <c r="A169" s="6" t="s">
        <v>65</v>
      </c>
      <c r="B169" s="6" t="s">
        <v>317</v>
      </c>
      <c r="C169" s="11" t="s">
        <v>318</v>
      </c>
      <c r="D169" s="6">
        <v>9</v>
      </c>
      <c r="E169" s="6">
        <v>0</v>
      </c>
      <c r="F169" s="6">
        <v>9</v>
      </c>
      <c r="G169" s="12">
        <v>4.0999999999999996</v>
      </c>
      <c r="H169" s="10">
        <v>36.9</v>
      </c>
    </row>
    <row r="170" spans="1:8" x14ac:dyDescent="0.25">
      <c r="A170" s="6" t="s">
        <v>68</v>
      </c>
      <c r="B170" s="6" t="s">
        <v>319</v>
      </c>
      <c r="C170" s="11" t="s">
        <v>320</v>
      </c>
      <c r="D170" s="6">
        <v>19</v>
      </c>
      <c r="E170" s="6">
        <v>0</v>
      </c>
      <c r="F170" s="6">
        <v>19</v>
      </c>
      <c r="G170" s="12">
        <v>18</v>
      </c>
      <c r="H170" s="10">
        <v>342</v>
      </c>
    </row>
    <row r="171" spans="1:8" x14ac:dyDescent="0.25">
      <c r="A171" s="6" t="s">
        <v>65</v>
      </c>
      <c r="B171" s="6" t="s">
        <v>321</v>
      </c>
      <c r="C171" s="11" t="s">
        <v>259</v>
      </c>
      <c r="D171" s="6">
        <v>1</v>
      </c>
      <c r="E171" s="6">
        <v>0</v>
      </c>
      <c r="F171" s="6">
        <v>1</v>
      </c>
      <c r="G171" s="12">
        <v>118</v>
      </c>
      <c r="H171" s="10">
        <v>101.38</v>
      </c>
    </row>
    <row r="172" spans="1:8" x14ac:dyDescent="0.25">
      <c r="A172" s="6" t="s">
        <v>68</v>
      </c>
      <c r="B172" s="6" t="s">
        <v>322</v>
      </c>
      <c r="C172" s="11" t="s">
        <v>323</v>
      </c>
      <c r="D172" s="6">
        <v>99</v>
      </c>
      <c r="E172" s="6">
        <v>0</v>
      </c>
      <c r="F172" s="6">
        <v>99</v>
      </c>
      <c r="G172" s="12">
        <v>1.5</v>
      </c>
      <c r="H172" s="10">
        <v>148.5</v>
      </c>
    </row>
    <row r="173" spans="1:8" x14ac:dyDescent="0.25">
      <c r="A173" s="6" t="s">
        <v>65</v>
      </c>
      <c r="B173" s="6" t="s">
        <v>324</v>
      </c>
      <c r="C173" s="11" t="s">
        <v>325</v>
      </c>
      <c r="D173" s="6">
        <v>1</v>
      </c>
      <c r="E173" s="6">
        <v>0</v>
      </c>
      <c r="F173" s="6">
        <v>1</v>
      </c>
      <c r="G173" s="12">
        <v>285</v>
      </c>
      <c r="H173" s="10">
        <v>285</v>
      </c>
    </row>
    <row r="174" spans="1:8" x14ac:dyDescent="0.25">
      <c r="A174" s="6" t="s">
        <v>68</v>
      </c>
      <c r="B174" s="6" t="s">
        <v>326</v>
      </c>
      <c r="C174" s="11" t="s">
        <v>327</v>
      </c>
      <c r="D174" s="6">
        <v>20</v>
      </c>
      <c r="E174" s="6">
        <v>0</v>
      </c>
      <c r="F174" s="6">
        <v>20</v>
      </c>
      <c r="G174" s="12">
        <v>130</v>
      </c>
      <c r="H174" s="10">
        <v>2600</v>
      </c>
    </row>
    <row r="175" spans="1:8" x14ac:dyDescent="0.25">
      <c r="A175" s="6" t="s">
        <v>68</v>
      </c>
      <c r="B175" s="6" t="s">
        <v>328</v>
      </c>
      <c r="C175" s="11" t="s">
        <v>161</v>
      </c>
      <c r="D175" s="6">
        <v>1</v>
      </c>
      <c r="E175" s="6">
        <v>0</v>
      </c>
      <c r="F175" s="6">
        <v>1</v>
      </c>
      <c r="G175" s="12">
        <v>126</v>
      </c>
      <c r="H175" s="10">
        <v>126</v>
      </c>
    </row>
    <row r="176" spans="1:8" x14ac:dyDescent="0.25">
      <c r="A176" s="6" t="s">
        <v>65</v>
      </c>
      <c r="B176" s="6" t="s">
        <v>329</v>
      </c>
      <c r="C176" s="11" t="s">
        <v>330</v>
      </c>
      <c r="D176" s="6">
        <v>10</v>
      </c>
      <c r="E176" s="6">
        <v>0</v>
      </c>
      <c r="F176" s="6">
        <v>10</v>
      </c>
      <c r="G176" s="12">
        <v>4.0999999999999996</v>
      </c>
      <c r="H176" s="10">
        <v>41</v>
      </c>
    </row>
    <row r="177" spans="1:8" x14ac:dyDescent="0.25">
      <c r="A177" s="6" t="s">
        <v>68</v>
      </c>
      <c r="B177" s="6" t="s">
        <v>331</v>
      </c>
      <c r="C177" s="11" t="s">
        <v>332</v>
      </c>
      <c r="D177" s="6">
        <v>0.5</v>
      </c>
      <c r="E177" s="6">
        <v>0</v>
      </c>
      <c r="F177" s="6">
        <v>0.5</v>
      </c>
      <c r="G177" s="12">
        <v>213.3</v>
      </c>
      <c r="H177" s="10">
        <v>106.65</v>
      </c>
    </row>
    <row r="178" spans="1:8" x14ac:dyDescent="0.25">
      <c r="A178" s="6" t="s">
        <v>68</v>
      </c>
      <c r="B178" s="6" t="s">
        <v>333</v>
      </c>
      <c r="C178" s="11" t="s">
        <v>334</v>
      </c>
      <c r="D178" s="6">
        <v>9</v>
      </c>
      <c r="E178" s="6">
        <v>0</v>
      </c>
      <c r="F178" s="6">
        <v>9</v>
      </c>
      <c r="G178" s="12">
        <v>41.82</v>
      </c>
      <c r="H178" s="10">
        <v>376.38</v>
      </c>
    </row>
    <row r="179" spans="1:8" x14ac:dyDescent="0.25">
      <c r="A179" s="6" t="s">
        <v>68</v>
      </c>
      <c r="B179" s="6" t="s">
        <v>335</v>
      </c>
      <c r="C179" s="11" t="s">
        <v>336</v>
      </c>
      <c r="D179" s="6">
        <v>22</v>
      </c>
      <c r="E179" s="6">
        <v>0</v>
      </c>
      <c r="F179" s="6">
        <v>22</v>
      </c>
      <c r="G179" s="12">
        <v>6</v>
      </c>
      <c r="H179" s="10">
        <v>132</v>
      </c>
    </row>
    <row r="180" spans="1:8" x14ac:dyDescent="0.25">
      <c r="A180" s="6" t="s">
        <v>65</v>
      </c>
      <c r="B180" s="6" t="s">
        <v>337</v>
      </c>
      <c r="C180" s="11" t="s">
        <v>338</v>
      </c>
      <c r="D180" s="6">
        <v>1.5</v>
      </c>
      <c r="E180" s="6">
        <v>0</v>
      </c>
      <c r="F180" s="6">
        <v>1.5</v>
      </c>
      <c r="G180" s="12">
        <v>142</v>
      </c>
      <c r="H180" s="10">
        <v>213</v>
      </c>
    </row>
    <row r="181" spans="1:8" x14ac:dyDescent="0.25">
      <c r="A181" s="6" t="s">
        <v>68</v>
      </c>
      <c r="B181" s="6" t="s">
        <v>339</v>
      </c>
      <c r="C181" s="11" t="s">
        <v>340</v>
      </c>
      <c r="D181" s="6">
        <v>63</v>
      </c>
      <c r="E181" s="6">
        <v>0</v>
      </c>
      <c r="F181" s="6">
        <v>63</v>
      </c>
      <c r="G181" s="12">
        <v>130</v>
      </c>
      <c r="H181" s="10">
        <v>8190</v>
      </c>
    </row>
    <row r="182" spans="1:8" x14ac:dyDescent="0.25">
      <c r="A182" s="6" t="s">
        <v>68</v>
      </c>
      <c r="B182" s="6" t="s">
        <v>341</v>
      </c>
      <c r="C182" s="11" t="s">
        <v>342</v>
      </c>
      <c r="D182" s="6">
        <v>0</v>
      </c>
      <c r="E182" s="6">
        <v>1</v>
      </c>
      <c r="F182" s="6">
        <v>0</v>
      </c>
      <c r="G182" s="12">
        <v>578</v>
      </c>
      <c r="H182" s="10">
        <v>0</v>
      </c>
    </row>
    <row r="183" spans="1:8" x14ac:dyDescent="0.25">
      <c r="A183" s="6" t="s">
        <v>65</v>
      </c>
      <c r="B183" s="6" t="s">
        <v>343</v>
      </c>
      <c r="C183" s="11" t="s">
        <v>344</v>
      </c>
      <c r="D183" s="6">
        <v>10</v>
      </c>
      <c r="E183" s="6">
        <v>0</v>
      </c>
      <c r="F183" s="6">
        <v>10</v>
      </c>
      <c r="G183" s="12">
        <v>4.0999999999999996</v>
      </c>
      <c r="H183" s="10">
        <v>41</v>
      </c>
    </row>
    <row r="184" spans="1:8" x14ac:dyDescent="0.25">
      <c r="A184" s="6" t="s">
        <v>65</v>
      </c>
      <c r="B184" s="6" t="s">
        <v>345</v>
      </c>
      <c r="C184" s="11" t="s">
        <v>346</v>
      </c>
      <c r="D184" s="6">
        <v>1</v>
      </c>
      <c r="E184" s="6">
        <v>0</v>
      </c>
      <c r="F184" s="6">
        <v>1</v>
      </c>
      <c r="G184" s="12">
        <v>163</v>
      </c>
      <c r="H184" s="10">
        <v>163</v>
      </c>
    </row>
    <row r="185" spans="1:8" x14ac:dyDescent="0.25">
      <c r="A185" s="6" t="s">
        <v>68</v>
      </c>
      <c r="B185" s="6" t="s">
        <v>347</v>
      </c>
      <c r="C185" s="11" t="s">
        <v>348</v>
      </c>
      <c r="D185" s="6">
        <v>1</v>
      </c>
      <c r="E185" s="6">
        <v>0</v>
      </c>
      <c r="F185" s="6">
        <v>1</v>
      </c>
      <c r="G185" s="12">
        <v>111</v>
      </c>
      <c r="H185" s="10">
        <v>82.16</v>
      </c>
    </row>
    <row r="186" spans="1:8" x14ac:dyDescent="0.25">
      <c r="A186" s="6" t="s">
        <v>68</v>
      </c>
      <c r="B186" s="6" t="s">
        <v>349</v>
      </c>
      <c r="C186" s="11" t="s">
        <v>350</v>
      </c>
      <c r="D186" s="6">
        <v>9</v>
      </c>
      <c r="E186" s="6">
        <v>0</v>
      </c>
      <c r="F186" s="6">
        <v>9</v>
      </c>
      <c r="G186" s="12">
        <v>22.14</v>
      </c>
      <c r="H186" s="10">
        <v>199.25999450684</v>
      </c>
    </row>
    <row r="187" spans="1:8" x14ac:dyDescent="0.25">
      <c r="A187" s="6" t="s">
        <v>68</v>
      </c>
      <c r="B187" s="6" t="s">
        <v>351</v>
      </c>
      <c r="C187" s="11" t="s">
        <v>352</v>
      </c>
      <c r="D187" s="6">
        <v>2.1</v>
      </c>
      <c r="E187" s="6">
        <v>0</v>
      </c>
      <c r="F187" s="6">
        <v>2.1</v>
      </c>
      <c r="G187" s="12">
        <v>166</v>
      </c>
      <c r="H187" s="10">
        <v>348.60000247955003</v>
      </c>
    </row>
    <row r="188" spans="1:8" x14ac:dyDescent="0.25">
      <c r="A188" s="6" t="s">
        <v>68</v>
      </c>
      <c r="B188" s="6" t="s">
        <v>353</v>
      </c>
      <c r="C188" s="11" t="s">
        <v>354</v>
      </c>
      <c r="D188" s="6">
        <v>71</v>
      </c>
      <c r="E188" s="6">
        <v>0</v>
      </c>
      <c r="F188" s="6">
        <v>71</v>
      </c>
      <c r="G188" s="12">
        <v>130</v>
      </c>
      <c r="H188" s="10">
        <v>9230</v>
      </c>
    </row>
    <row r="189" spans="1:8" x14ac:dyDescent="0.25">
      <c r="A189" s="6" t="s">
        <v>68</v>
      </c>
      <c r="B189" s="6" t="s">
        <v>355</v>
      </c>
      <c r="C189" s="11" t="s">
        <v>241</v>
      </c>
      <c r="D189" s="6">
        <v>1</v>
      </c>
      <c r="E189" s="6">
        <v>0</v>
      </c>
      <c r="F189" s="6">
        <v>1</v>
      </c>
      <c r="G189" s="12">
        <v>263.44</v>
      </c>
      <c r="H189" s="10">
        <v>263.44000244141</v>
      </c>
    </row>
    <row r="190" spans="1:8" x14ac:dyDescent="0.25">
      <c r="A190" s="6" t="s">
        <v>65</v>
      </c>
      <c r="B190" s="6" t="s">
        <v>356</v>
      </c>
      <c r="C190" s="11" t="s">
        <v>357</v>
      </c>
      <c r="D190" s="6">
        <v>10</v>
      </c>
      <c r="E190" s="6">
        <v>0</v>
      </c>
      <c r="F190" s="6">
        <v>10</v>
      </c>
      <c r="G190" s="12">
        <v>4.0999999999999996</v>
      </c>
      <c r="H190" s="10">
        <v>41</v>
      </c>
    </row>
    <row r="191" spans="1:8" x14ac:dyDescent="0.25">
      <c r="A191" s="6" t="s">
        <v>65</v>
      </c>
      <c r="B191" s="6" t="s">
        <v>358</v>
      </c>
      <c r="C191" s="11" t="s">
        <v>359</v>
      </c>
      <c r="D191" s="6">
        <v>1</v>
      </c>
      <c r="E191" s="6">
        <v>0</v>
      </c>
      <c r="F191" s="6">
        <v>1</v>
      </c>
      <c r="G191" s="12">
        <v>792</v>
      </c>
      <c r="H191" s="10">
        <v>792</v>
      </c>
    </row>
    <row r="192" spans="1:8" x14ac:dyDescent="0.25">
      <c r="A192" s="6" t="s">
        <v>68</v>
      </c>
      <c r="B192" s="6" t="s">
        <v>360</v>
      </c>
      <c r="C192" s="11" t="s">
        <v>361</v>
      </c>
      <c r="D192" s="6">
        <v>1</v>
      </c>
      <c r="E192" s="6">
        <v>0</v>
      </c>
      <c r="F192" s="6">
        <v>0</v>
      </c>
      <c r="G192" s="12">
        <v>33.25</v>
      </c>
      <c r="H192" s="10">
        <v>33.25</v>
      </c>
    </row>
    <row r="193" spans="1:8" x14ac:dyDescent="0.25">
      <c r="A193" s="6" t="s">
        <v>68</v>
      </c>
      <c r="B193" s="6" t="s">
        <v>362</v>
      </c>
      <c r="C193" s="11" t="s">
        <v>363</v>
      </c>
      <c r="D193" s="6">
        <v>13</v>
      </c>
      <c r="E193" s="6">
        <v>0</v>
      </c>
      <c r="F193" s="6">
        <v>13</v>
      </c>
      <c r="G193" s="12">
        <v>13.12</v>
      </c>
      <c r="H193" s="10">
        <v>170.55999988555999</v>
      </c>
    </row>
    <row r="194" spans="1:8" x14ac:dyDescent="0.25">
      <c r="A194" s="6" t="s">
        <v>68</v>
      </c>
      <c r="B194" s="6" t="s">
        <v>364</v>
      </c>
      <c r="C194" s="11" t="s">
        <v>365</v>
      </c>
      <c r="D194" s="6">
        <v>1</v>
      </c>
      <c r="E194" s="6">
        <v>0</v>
      </c>
      <c r="F194" s="6">
        <v>1</v>
      </c>
      <c r="G194" s="12">
        <v>407.74</v>
      </c>
      <c r="H194" s="10">
        <v>407.73999023438</v>
      </c>
    </row>
    <row r="195" spans="1:8" x14ac:dyDescent="0.25">
      <c r="A195" s="6" t="s">
        <v>68</v>
      </c>
      <c r="B195" s="6" t="s">
        <v>366</v>
      </c>
      <c r="C195" s="11" t="s">
        <v>367</v>
      </c>
      <c r="D195" s="6">
        <v>59</v>
      </c>
      <c r="E195" s="6">
        <v>0</v>
      </c>
      <c r="F195" s="6">
        <v>59</v>
      </c>
      <c r="G195" s="12">
        <v>163</v>
      </c>
      <c r="H195" s="10">
        <v>9617</v>
      </c>
    </row>
    <row r="196" spans="1:8" x14ac:dyDescent="0.25">
      <c r="A196" s="6" t="s">
        <v>68</v>
      </c>
      <c r="B196" s="6" t="s">
        <v>368</v>
      </c>
      <c r="C196" s="11" t="s">
        <v>369</v>
      </c>
      <c r="D196" s="6">
        <v>0</v>
      </c>
      <c r="E196" s="6">
        <v>1</v>
      </c>
      <c r="F196" s="6">
        <v>0</v>
      </c>
      <c r="G196" s="12">
        <v>629</v>
      </c>
      <c r="H196" s="10">
        <v>0</v>
      </c>
    </row>
    <row r="197" spans="1:8" x14ac:dyDescent="0.25">
      <c r="A197" s="6" t="s">
        <v>65</v>
      </c>
      <c r="B197" s="6" t="s">
        <v>370</v>
      </c>
      <c r="C197" s="11" t="s">
        <v>371</v>
      </c>
      <c r="D197" s="6">
        <v>10</v>
      </c>
      <c r="E197" s="6">
        <v>0</v>
      </c>
      <c r="F197" s="6">
        <v>10</v>
      </c>
      <c r="G197" s="12">
        <v>4.0999999999999996</v>
      </c>
      <c r="H197" s="10">
        <v>41</v>
      </c>
    </row>
    <row r="198" spans="1:8" x14ac:dyDescent="0.25">
      <c r="A198" s="6" t="s">
        <v>65</v>
      </c>
      <c r="B198" s="6" t="s">
        <v>372</v>
      </c>
      <c r="C198" s="11" t="s">
        <v>259</v>
      </c>
      <c r="D198" s="6">
        <v>1</v>
      </c>
      <c r="E198" s="6">
        <v>0</v>
      </c>
      <c r="F198" s="6">
        <v>1</v>
      </c>
      <c r="G198" s="12">
        <v>550</v>
      </c>
      <c r="H198" s="10">
        <v>550</v>
      </c>
    </row>
    <row r="199" spans="1:8" x14ac:dyDescent="0.25">
      <c r="A199" s="6" t="s">
        <v>65</v>
      </c>
      <c r="B199" s="6" t="s">
        <v>373</v>
      </c>
      <c r="C199" s="11" t="s">
        <v>374</v>
      </c>
      <c r="D199" s="6">
        <v>1</v>
      </c>
      <c r="E199" s="6">
        <v>0</v>
      </c>
      <c r="F199" s="6">
        <v>1</v>
      </c>
      <c r="G199" s="12">
        <v>119</v>
      </c>
      <c r="H199" s="10">
        <v>119</v>
      </c>
    </row>
    <row r="200" spans="1:8" x14ac:dyDescent="0.25">
      <c r="A200" s="6" t="s">
        <v>68</v>
      </c>
      <c r="B200" s="6" t="s">
        <v>375</v>
      </c>
      <c r="C200" s="11" t="s">
        <v>376</v>
      </c>
      <c r="D200" s="6">
        <v>17</v>
      </c>
      <c r="E200" s="6">
        <v>0</v>
      </c>
      <c r="F200" s="6">
        <v>17</v>
      </c>
      <c r="G200" s="12">
        <v>17.22</v>
      </c>
      <c r="H200" s="10">
        <v>292.73998832703001</v>
      </c>
    </row>
    <row r="201" spans="1:8" x14ac:dyDescent="0.25">
      <c r="A201" s="6" t="s">
        <v>68</v>
      </c>
      <c r="B201" s="6" t="s">
        <v>377</v>
      </c>
      <c r="C201" s="11" t="s">
        <v>378</v>
      </c>
      <c r="D201" s="6">
        <v>1</v>
      </c>
      <c r="E201" s="6">
        <v>0</v>
      </c>
      <c r="F201" s="6">
        <v>1</v>
      </c>
      <c r="G201" s="12">
        <v>559.65</v>
      </c>
      <c r="H201" s="10">
        <v>559.65</v>
      </c>
    </row>
    <row r="202" spans="1:8" x14ac:dyDescent="0.25">
      <c r="A202" s="6" t="s">
        <v>68</v>
      </c>
      <c r="B202" s="6" t="s">
        <v>379</v>
      </c>
      <c r="C202" s="11" t="s">
        <v>380</v>
      </c>
      <c r="D202" s="6">
        <v>0.3</v>
      </c>
      <c r="E202" s="6">
        <v>0</v>
      </c>
      <c r="F202" s="6">
        <v>0.3</v>
      </c>
      <c r="G202" s="12">
        <v>113</v>
      </c>
      <c r="H202" s="10">
        <v>33.9</v>
      </c>
    </row>
    <row r="203" spans="1:8" x14ac:dyDescent="0.25">
      <c r="A203" s="6" t="s">
        <v>68</v>
      </c>
      <c r="B203" s="6" t="s">
        <v>381</v>
      </c>
      <c r="C203" s="11" t="s">
        <v>382</v>
      </c>
      <c r="D203" s="6">
        <v>1.2</v>
      </c>
      <c r="E203" s="6">
        <v>0</v>
      </c>
      <c r="F203" s="6">
        <v>1.2</v>
      </c>
      <c r="G203" s="12">
        <v>709.66</v>
      </c>
      <c r="H203" s="10">
        <v>851.59199462891002</v>
      </c>
    </row>
    <row r="204" spans="1:8" x14ac:dyDescent="0.25">
      <c r="A204" s="6" t="s">
        <v>65</v>
      </c>
      <c r="B204" s="6" t="s">
        <v>383</v>
      </c>
      <c r="C204" s="11" t="s">
        <v>384</v>
      </c>
      <c r="D204" s="6">
        <v>10</v>
      </c>
      <c r="E204" s="6">
        <v>0</v>
      </c>
      <c r="F204" s="6">
        <v>10</v>
      </c>
      <c r="G204" s="12">
        <v>1</v>
      </c>
      <c r="H204" s="10">
        <v>24.6</v>
      </c>
    </row>
    <row r="205" spans="1:8" x14ac:dyDescent="0.25">
      <c r="A205" s="6" t="s">
        <v>65</v>
      </c>
      <c r="B205" s="6" t="s">
        <v>385</v>
      </c>
      <c r="C205" s="11" t="s">
        <v>386</v>
      </c>
      <c r="D205" s="6">
        <v>10</v>
      </c>
      <c r="E205" s="6">
        <v>0</v>
      </c>
      <c r="F205" s="6">
        <v>10</v>
      </c>
      <c r="G205" s="12">
        <v>18</v>
      </c>
      <c r="H205" s="10">
        <v>180</v>
      </c>
    </row>
    <row r="206" spans="1:8" x14ac:dyDescent="0.25">
      <c r="A206" s="6" t="s">
        <v>65</v>
      </c>
      <c r="B206" s="6" t="s">
        <v>387</v>
      </c>
      <c r="C206" s="11" t="s">
        <v>388</v>
      </c>
      <c r="D206" s="6">
        <v>1</v>
      </c>
      <c r="E206" s="6">
        <v>0</v>
      </c>
      <c r="F206" s="6">
        <v>1</v>
      </c>
      <c r="G206" s="12">
        <v>193.52</v>
      </c>
      <c r="H206" s="10">
        <v>193.52</v>
      </c>
    </row>
    <row r="207" spans="1:8" x14ac:dyDescent="0.25">
      <c r="A207" s="6" t="s">
        <v>68</v>
      </c>
      <c r="B207" s="6" t="s">
        <v>389</v>
      </c>
      <c r="C207" s="11" t="s">
        <v>390</v>
      </c>
      <c r="D207" s="6">
        <v>24</v>
      </c>
      <c r="E207" s="6">
        <v>0</v>
      </c>
      <c r="F207" s="6">
        <v>24</v>
      </c>
      <c r="G207" s="12">
        <v>13.12</v>
      </c>
      <c r="H207" s="10">
        <v>314.87999862671001</v>
      </c>
    </row>
    <row r="208" spans="1:8" x14ac:dyDescent="0.25">
      <c r="A208" s="6" t="s">
        <v>68</v>
      </c>
      <c r="B208" s="6" t="s">
        <v>391</v>
      </c>
      <c r="C208" s="11" t="s">
        <v>392</v>
      </c>
      <c r="D208" s="6">
        <v>2</v>
      </c>
      <c r="E208" s="6">
        <v>0</v>
      </c>
      <c r="F208" s="6">
        <v>2</v>
      </c>
      <c r="G208" s="12">
        <v>27</v>
      </c>
      <c r="H208" s="10">
        <v>54</v>
      </c>
    </row>
    <row r="209" spans="1:8" x14ac:dyDescent="0.25">
      <c r="A209" s="6" t="s">
        <v>68</v>
      </c>
      <c r="B209" s="6" t="s">
        <v>393</v>
      </c>
      <c r="C209" s="11" t="s">
        <v>394</v>
      </c>
      <c r="D209" s="6">
        <v>1</v>
      </c>
      <c r="E209" s="6">
        <v>0</v>
      </c>
      <c r="F209" s="6">
        <v>1</v>
      </c>
      <c r="G209" s="12">
        <v>534.24</v>
      </c>
      <c r="H209" s="10">
        <v>534.24</v>
      </c>
    </row>
    <row r="210" spans="1:8" x14ac:dyDescent="0.25">
      <c r="A210" s="6" t="s">
        <v>65</v>
      </c>
      <c r="B210" s="6" t="s">
        <v>395</v>
      </c>
      <c r="C210" s="11" t="s">
        <v>259</v>
      </c>
      <c r="D210" s="6">
        <v>1</v>
      </c>
      <c r="E210" s="6">
        <v>0</v>
      </c>
      <c r="F210" s="6">
        <v>1</v>
      </c>
      <c r="G210" s="12">
        <v>217</v>
      </c>
      <c r="H210" s="10">
        <v>217</v>
      </c>
    </row>
    <row r="211" spans="1:8" x14ac:dyDescent="0.25">
      <c r="A211" s="6" t="s">
        <v>65</v>
      </c>
      <c r="B211" s="6" t="s">
        <v>396</v>
      </c>
      <c r="C211" s="11" t="s">
        <v>397</v>
      </c>
      <c r="D211" s="6">
        <v>10</v>
      </c>
      <c r="E211" s="6">
        <v>0</v>
      </c>
      <c r="F211" s="6">
        <v>10</v>
      </c>
      <c r="G211" s="12">
        <v>1</v>
      </c>
      <c r="H211" s="10">
        <v>24.6</v>
      </c>
    </row>
    <row r="212" spans="1:8" x14ac:dyDescent="0.25">
      <c r="A212" s="6" t="s">
        <v>65</v>
      </c>
      <c r="B212" s="6" t="s">
        <v>398</v>
      </c>
      <c r="C212" s="11" t="s">
        <v>399</v>
      </c>
      <c r="D212" s="6">
        <v>1</v>
      </c>
      <c r="E212" s="6">
        <v>0</v>
      </c>
      <c r="F212" s="6">
        <v>1</v>
      </c>
      <c r="G212" s="12">
        <v>139</v>
      </c>
      <c r="H212" s="10">
        <v>139</v>
      </c>
    </row>
    <row r="213" spans="1:8" x14ac:dyDescent="0.25">
      <c r="A213" s="6" t="s">
        <v>68</v>
      </c>
      <c r="B213" s="6" t="s">
        <v>400</v>
      </c>
      <c r="C213" s="11" t="s">
        <v>401</v>
      </c>
      <c r="D213" s="6">
        <v>15</v>
      </c>
      <c r="E213" s="6">
        <v>0</v>
      </c>
      <c r="F213" s="6">
        <v>15</v>
      </c>
      <c r="G213" s="12">
        <v>67.239999999999995</v>
      </c>
      <c r="H213" s="10">
        <v>1008.5999914551001</v>
      </c>
    </row>
    <row r="214" spans="1:8" x14ac:dyDescent="0.25">
      <c r="A214" s="6" t="s">
        <v>68</v>
      </c>
      <c r="B214" s="6" t="s">
        <v>402</v>
      </c>
      <c r="C214" s="11" t="s">
        <v>403</v>
      </c>
      <c r="D214" s="6">
        <v>22</v>
      </c>
      <c r="E214" s="6">
        <v>0</v>
      </c>
      <c r="F214" s="6">
        <v>22</v>
      </c>
      <c r="G214" s="12">
        <v>12.3</v>
      </c>
      <c r="H214" s="10">
        <v>270.60000419617</v>
      </c>
    </row>
    <row r="215" spans="1:8" x14ac:dyDescent="0.25">
      <c r="A215" s="6" t="s">
        <v>65</v>
      </c>
      <c r="B215" s="6" t="s">
        <v>404</v>
      </c>
      <c r="C215" s="11" t="s">
        <v>259</v>
      </c>
      <c r="D215" s="6">
        <v>1</v>
      </c>
      <c r="E215" s="6">
        <v>0</v>
      </c>
      <c r="F215" s="6">
        <v>1</v>
      </c>
      <c r="G215" s="12">
        <v>196</v>
      </c>
      <c r="H215" s="10">
        <v>196</v>
      </c>
    </row>
    <row r="216" spans="1:8" x14ac:dyDescent="0.25">
      <c r="A216" s="6" t="s">
        <v>68</v>
      </c>
      <c r="B216" s="6" t="s">
        <v>405</v>
      </c>
      <c r="C216" s="11" t="s">
        <v>406</v>
      </c>
      <c r="D216" s="6">
        <v>4</v>
      </c>
      <c r="E216" s="6">
        <v>0</v>
      </c>
      <c r="F216" s="6">
        <v>4</v>
      </c>
      <c r="G216" s="12">
        <v>161.94999999999999</v>
      </c>
      <c r="H216" s="10">
        <v>647.79999999999995</v>
      </c>
    </row>
    <row r="217" spans="1:8" x14ac:dyDescent="0.25">
      <c r="A217" s="6" t="s">
        <v>68</v>
      </c>
      <c r="B217" s="6" t="s">
        <v>407</v>
      </c>
      <c r="C217" s="11" t="s">
        <v>408</v>
      </c>
      <c r="D217" s="6">
        <v>1</v>
      </c>
      <c r="E217" s="6">
        <v>0</v>
      </c>
      <c r="F217" s="6">
        <v>1</v>
      </c>
      <c r="G217" s="12">
        <v>1004</v>
      </c>
      <c r="H217" s="10">
        <v>1004</v>
      </c>
    </row>
    <row r="218" spans="1:8" x14ac:dyDescent="0.25">
      <c r="A218" s="6" t="s">
        <v>65</v>
      </c>
      <c r="B218" s="6" t="s">
        <v>409</v>
      </c>
      <c r="C218" s="11" t="s">
        <v>410</v>
      </c>
      <c r="D218" s="6">
        <v>10</v>
      </c>
      <c r="E218" s="6">
        <v>0</v>
      </c>
      <c r="F218" s="6">
        <v>10</v>
      </c>
      <c r="G218" s="12">
        <v>1</v>
      </c>
      <c r="H218" s="10">
        <v>24.6</v>
      </c>
    </row>
    <row r="219" spans="1:8" x14ac:dyDescent="0.25">
      <c r="A219" s="6" t="s">
        <v>68</v>
      </c>
      <c r="B219" s="6" t="s">
        <v>411</v>
      </c>
      <c r="C219" s="11" t="s">
        <v>412</v>
      </c>
      <c r="D219" s="6">
        <v>3</v>
      </c>
      <c r="E219" s="6">
        <v>0</v>
      </c>
      <c r="F219" s="6">
        <v>3</v>
      </c>
      <c r="G219" s="12">
        <v>75</v>
      </c>
      <c r="H219" s="10">
        <v>198</v>
      </c>
    </row>
    <row r="220" spans="1:8" x14ac:dyDescent="0.25">
      <c r="A220" s="6" t="s">
        <v>68</v>
      </c>
      <c r="B220" s="6" t="s">
        <v>413</v>
      </c>
      <c r="C220" s="11" t="s">
        <v>414</v>
      </c>
      <c r="D220" s="6">
        <v>1</v>
      </c>
      <c r="E220" s="6">
        <v>0</v>
      </c>
      <c r="F220" s="6">
        <v>1</v>
      </c>
      <c r="G220" s="12">
        <v>14.8</v>
      </c>
      <c r="H220" s="10">
        <v>14.8</v>
      </c>
    </row>
    <row r="221" spans="1:8" x14ac:dyDescent="0.25">
      <c r="A221" s="6" t="s">
        <v>68</v>
      </c>
      <c r="B221" s="6" t="s">
        <v>415</v>
      </c>
      <c r="C221" s="11" t="s">
        <v>416</v>
      </c>
      <c r="D221" s="6">
        <v>19</v>
      </c>
      <c r="E221" s="6">
        <v>0</v>
      </c>
      <c r="F221" s="6">
        <v>19</v>
      </c>
      <c r="G221" s="12">
        <v>6</v>
      </c>
      <c r="H221" s="10">
        <v>114</v>
      </c>
    </row>
    <row r="222" spans="1:8" x14ac:dyDescent="0.25">
      <c r="A222" s="6" t="s">
        <v>65</v>
      </c>
      <c r="B222" s="6" t="s">
        <v>417</v>
      </c>
      <c r="C222" s="11" t="s">
        <v>418</v>
      </c>
      <c r="D222" s="6">
        <v>2</v>
      </c>
      <c r="E222" s="6">
        <v>0</v>
      </c>
      <c r="F222" s="6">
        <v>2</v>
      </c>
      <c r="G222" s="12">
        <v>281</v>
      </c>
      <c r="H222" s="10">
        <v>562</v>
      </c>
    </row>
    <row r="223" spans="1:8" x14ac:dyDescent="0.25">
      <c r="A223" s="6" t="s">
        <v>68</v>
      </c>
      <c r="B223" s="6" t="s">
        <v>419</v>
      </c>
      <c r="C223" s="11" t="s">
        <v>420</v>
      </c>
      <c r="D223" s="6">
        <v>0.5</v>
      </c>
      <c r="E223" s="6">
        <v>0</v>
      </c>
      <c r="F223" s="6">
        <v>0.5</v>
      </c>
      <c r="G223" s="12">
        <v>132</v>
      </c>
      <c r="H223" s="10">
        <v>66</v>
      </c>
    </row>
    <row r="224" spans="1:8" x14ac:dyDescent="0.25">
      <c r="A224" s="6" t="s">
        <v>65</v>
      </c>
      <c r="B224" s="6" t="s">
        <v>421</v>
      </c>
      <c r="C224" s="11" t="s">
        <v>422</v>
      </c>
      <c r="D224" s="6">
        <v>10</v>
      </c>
      <c r="E224" s="6">
        <v>0</v>
      </c>
      <c r="F224" s="6">
        <v>10</v>
      </c>
      <c r="G224" s="12">
        <v>1</v>
      </c>
      <c r="H224" s="10">
        <v>24.6</v>
      </c>
    </row>
    <row r="225" spans="1:8" x14ac:dyDescent="0.25">
      <c r="A225" s="6" t="s">
        <v>65</v>
      </c>
      <c r="B225" s="6" t="s">
        <v>423</v>
      </c>
      <c r="C225" s="11" t="s">
        <v>325</v>
      </c>
      <c r="D225" s="6">
        <v>1</v>
      </c>
      <c r="E225" s="6">
        <v>0</v>
      </c>
      <c r="F225" s="6">
        <v>1</v>
      </c>
      <c r="G225" s="12">
        <v>334</v>
      </c>
      <c r="H225" s="10">
        <v>334</v>
      </c>
    </row>
    <row r="226" spans="1:8" x14ac:dyDescent="0.25">
      <c r="A226" s="6" t="s">
        <v>68</v>
      </c>
      <c r="B226" s="6" t="s">
        <v>424</v>
      </c>
      <c r="C226" s="11" t="s">
        <v>425</v>
      </c>
      <c r="D226" s="6">
        <v>4.5</v>
      </c>
      <c r="E226" s="6">
        <v>0</v>
      </c>
      <c r="F226" s="6">
        <v>4.5</v>
      </c>
      <c r="G226" s="12">
        <v>215.04</v>
      </c>
      <c r="H226" s="10">
        <v>967.67996978760004</v>
      </c>
    </row>
    <row r="227" spans="1:8" x14ac:dyDescent="0.25">
      <c r="A227" s="6" t="s">
        <v>68</v>
      </c>
      <c r="B227" s="6" t="s">
        <v>426</v>
      </c>
      <c r="C227" s="11" t="s">
        <v>427</v>
      </c>
      <c r="D227" s="6">
        <v>3</v>
      </c>
      <c r="E227" s="6">
        <v>0</v>
      </c>
      <c r="F227" s="6">
        <v>3</v>
      </c>
      <c r="G227" s="12">
        <v>13.12</v>
      </c>
      <c r="H227" s="10">
        <v>39.359999656676997</v>
      </c>
    </row>
    <row r="228" spans="1:8" x14ac:dyDescent="0.25">
      <c r="A228" s="6" t="s">
        <v>65</v>
      </c>
      <c r="B228" s="6" t="s">
        <v>428</v>
      </c>
      <c r="C228" s="11" t="s">
        <v>116</v>
      </c>
      <c r="D228" s="6">
        <v>1</v>
      </c>
      <c r="E228" s="6">
        <v>0</v>
      </c>
      <c r="F228" s="6">
        <v>1</v>
      </c>
      <c r="G228" s="12">
        <v>597</v>
      </c>
      <c r="H228" s="10">
        <v>597</v>
      </c>
    </row>
    <row r="229" spans="1:8" x14ac:dyDescent="0.25">
      <c r="A229" s="6" t="s">
        <v>68</v>
      </c>
      <c r="B229" s="6" t="s">
        <v>429</v>
      </c>
      <c r="C229" s="11" t="s">
        <v>291</v>
      </c>
      <c r="D229" s="6">
        <v>1</v>
      </c>
      <c r="E229" s="6">
        <v>0</v>
      </c>
      <c r="F229" s="6">
        <v>1</v>
      </c>
      <c r="G229" s="12">
        <v>369.72</v>
      </c>
      <c r="H229" s="10">
        <v>369.7200012207</v>
      </c>
    </row>
    <row r="230" spans="1:8" x14ac:dyDescent="0.25">
      <c r="A230" s="6" t="s">
        <v>65</v>
      </c>
      <c r="B230" s="6" t="s">
        <v>430</v>
      </c>
      <c r="C230" s="11" t="s">
        <v>431</v>
      </c>
      <c r="D230" s="6">
        <v>5</v>
      </c>
      <c r="E230" s="6">
        <v>0</v>
      </c>
      <c r="F230" s="6">
        <v>5</v>
      </c>
      <c r="G230" s="12">
        <v>1</v>
      </c>
      <c r="H230" s="10">
        <v>12.3</v>
      </c>
    </row>
    <row r="231" spans="1:8" x14ac:dyDescent="0.25">
      <c r="A231" s="6" t="s">
        <v>68</v>
      </c>
      <c r="B231" s="6" t="s">
        <v>432</v>
      </c>
      <c r="C231" s="11" t="s">
        <v>433</v>
      </c>
      <c r="D231" s="6">
        <v>5</v>
      </c>
      <c r="E231" s="6">
        <v>0</v>
      </c>
      <c r="F231" s="6">
        <v>5</v>
      </c>
      <c r="G231" s="12">
        <v>435</v>
      </c>
      <c r="H231" s="10">
        <v>2175</v>
      </c>
    </row>
    <row r="232" spans="1:8" x14ac:dyDescent="0.25">
      <c r="A232" s="6" t="s">
        <v>65</v>
      </c>
      <c r="B232" s="6" t="s">
        <v>434</v>
      </c>
      <c r="C232" s="11" t="s">
        <v>161</v>
      </c>
      <c r="D232" s="6">
        <v>1</v>
      </c>
      <c r="E232" s="6">
        <v>0</v>
      </c>
      <c r="F232" s="6">
        <v>1</v>
      </c>
      <c r="G232" s="12">
        <v>97.68</v>
      </c>
      <c r="H232" s="10">
        <v>97.68</v>
      </c>
    </row>
    <row r="233" spans="1:8" x14ac:dyDescent="0.25">
      <c r="A233" s="6" t="s">
        <v>68</v>
      </c>
      <c r="B233" s="6" t="s">
        <v>435</v>
      </c>
      <c r="C233" s="11" t="s">
        <v>436</v>
      </c>
      <c r="D233" s="6">
        <v>19</v>
      </c>
      <c r="E233" s="6">
        <v>0</v>
      </c>
      <c r="F233" s="6">
        <v>19</v>
      </c>
      <c r="G233" s="12">
        <v>11</v>
      </c>
      <c r="H233" s="10">
        <v>209</v>
      </c>
    </row>
    <row r="234" spans="1:8" x14ac:dyDescent="0.25">
      <c r="A234" s="6" t="s">
        <v>65</v>
      </c>
      <c r="B234" s="6" t="s">
        <v>437</v>
      </c>
      <c r="C234" s="11" t="s">
        <v>116</v>
      </c>
      <c r="D234" s="6">
        <v>1</v>
      </c>
      <c r="E234" s="6">
        <v>0</v>
      </c>
      <c r="F234" s="6">
        <v>1</v>
      </c>
      <c r="G234" s="12">
        <v>467</v>
      </c>
      <c r="H234" s="10">
        <v>467</v>
      </c>
    </row>
    <row r="235" spans="1:8" x14ac:dyDescent="0.25">
      <c r="A235" s="6" t="s">
        <v>68</v>
      </c>
      <c r="B235" s="6" t="s">
        <v>438</v>
      </c>
      <c r="C235" s="11" t="s">
        <v>325</v>
      </c>
      <c r="D235" s="6">
        <v>1</v>
      </c>
      <c r="E235" s="6">
        <v>0</v>
      </c>
      <c r="F235" s="6">
        <v>1</v>
      </c>
      <c r="G235" s="12">
        <v>415.88</v>
      </c>
      <c r="H235" s="10">
        <v>415.88</v>
      </c>
    </row>
    <row r="236" spans="1:8" x14ac:dyDescent="0.25">
      <c r="A236" s="6" t="s">
        <v>65</v>
      </c>
      <c r="B236" s="6" t="s">
        <v>439</v>
      </c>
      <c r="C236" s="11" t="s">
        <v>440</v>
      </c>
      <c r="D236" s="6">
        <v>7</v>
      </c>
      <c r="E236" s="6">
        <v>0</v>
      </c>
      <c r="F236" s="6">
        <v>7</v>
      </c>
      <c r="G236" s="12">
        <v>1</v>
      </c>
      <c r="H236" s="10">
        <v>17.22</v>
      </c>
    </row>
    <row r="237" spans="1:8" x14ac:dyDescent="0.25">
      <c r="A237" s="6" t="s">
        <v>68</v>
      </c>
      <c r="B237" s="6" t="s">
        <v>441</v>
      </c>
      <c r="C237" s="11" t="s">
        <v>442</v>
      </c>
      <c r="D237" s="6">
        <v>1.7</v>
      </c>
      <c r="E237" s="6">
        <v>0</v>
      </c>
      <c r="F237" s="6">
        <v>1.7</v>
      </c>
      <c r="G237" s="12">
        <v>107.03</v>
      </c>
      <c r="H237" s="10">
        <v>181.95099792479999</v>
      </c>
    </row>
    <row r="238" spans="1:8" x14ac:dyDescent="0.25">
      <c r="A238" s="6" t="s">
        <v>68</v>
      </c>
      <c r="B238" s="6" t="s">
        <v>443</v>
      </c>
      <c r="C238" s="11" t="s">
        <v>444</v>
      </c>
      <c r="D238" s="6">
        <v>6</v>
      </c>
      <c r="E238" s="6">
        <v>0</v>
      </c>
      <c r="F238" s="6">
        <v>6</v>
      </c>
      <c r="G238" s="12">
        <v>180.38</v>
      </c>
      <c r="H238" s="10">
        <v>1082.28</v>
      </c>
    </row>
    <row r="239" spans="1:8" x14ac:dyDescent="0.25">
      <c r="A239" s="6" t="s">
        <v>68</v>
      </c>
      <c r="B239" s="6" t="s">
        <v>445</v>
      </c>
      <c r="C239" s="11" t="s">
        <v>446</v>
      </c>
      <c r="D239" s="6">
        <v>9</v>
      </c>
      <c r="E239" s="6">
        <v>0</v>
      </c>
      <c r="F239" s="6">
        <v>9</v>
      </c>
      <c r="G239" s="12">
        <v>18.04</v>
      </c>
      <c r="H239" s="10">
        <v>162.36000000000001</v>
      </c>
    </row>
    <row r="240" spans="1:8" x14ac:dyDescent="0.25">
      <c r="A240" s="6" t="s">
        <v>65</v>
      </c>
      <c r="B240" s="6" t="s">
        <v>447</v>
      </c>
      <c r="C240" s="11" t="s">
        <v>157</v>
      </c>
      <c r="D240" s="6">
        <v>1</v>
      </c>
      <c r="E240" s="6">
        <v>0</v>
      </c>
      <c r="F240" s="6">
        <v>0</v>
      </c>
      <c r="G240" s="12">
        <v>226</v>
      </c>
      <c r="H240" s="10">
        <v>226</v>
      </c>
    </row>
    <row r="241" spans="1:8" x14ac:dyDescent="0.25">
      <c r="A241" s="6" t="s">
        <v>65</v>
      </c>
      <c r="B241" s="6" t="s">
        <v>448</v>
      </c>
      <c r="C241" s="11" t="s">
        <v>449</v>
      </c>
      <c r="D241" s="6">
        <v>1</v>
      </c>
      <c r="E241" s="6">
        <v>0</v>
      </c>
      <c r="F241" s="6">
        <v>1</v>
      </c>
      <c r="G241" s="12">
        <v>109</v>
      </c>
      <c r="H241" s="10">
        <v>109</v>
      </c>
    </row>
    <row r="242" spans="1:8" x14ac:dyDescent="0.25">
      <c r="A242" s="6" t="s">
        <v>68</v>
      </c>
      <c r="B242" s="6" t="s">
        <v>450</v>
      </c>
      <c r="C242" s="11" t="s">
        <v>451</v>
      </c>
      <c r="D242" s="6">
        <v>5</v>
      </c>
      <c r="E242" s="6">
        <v>0</v>
      </c>
      <c r="F242" s="6">
        <v>5</v>
      </c>
      <c r="G242" s="12">
        <v>150.96</v>
      </c>
      <c r="H242" s="10">
        <v>756.43201467323001</v>
      </c>
    </row>
    <row r="243" spans="1:8" x14ac:dyDescent="0.25">
      <c r="A243" s="6" t="s">
        <v>65</v>
      </c>
      <c r="B243" s="6" t="s">
        <v>452</v>
      </c>
      <c r="C243" s="11" t="s">
        <v>453</v>
      </c>
      <c r="D243" s="6">
        <v>5</v>
      </c>
      <c r="E243" s="6">
        <v>0</v>
      </c>
      <c r="F243" s="6">
        <v>5</v>
      </c>
      <c r="G243" s="12">
        <v>22</v>
      </c>
      <c r="H243" s="10">
        <v>131.19999999999999</v>
      </c>
    </row>
    <row r="244" spans="1:8" x14ac:dyDescent="0.25">
      <c r="A244" s="6" t="s">
        <v>68</v>
      </c>
      <c r="B244" s="6" t="s">
        <v>454</v>
      </c>
      <c r="C244" s="11" t="s">
        <v>455</v>
      </c>
      <c r="D244" s="6">
        <v>1</v>
      </c>
      <c r="E244" s="6">
        <v>0</v>
      </c>
      <c r="F244" s="6">
        <v>1</v>
      </c>
      <c r="G244" s="12">
        <v>326</v>
      </c>
      <c r="H244" s="10">
        <v>326</v>
      </c>
    </row>
    <row r="245" spans="1:8" x14ac:dyDescent="0.25">
      <c r="A245" s="6" t="s">
        <v>68</v>
      </c>
      <c r="B245" s="6" t="s">
        <v>456</v>
      </c>
      <c r="C245" s="11" t="s">
        <v>457</v>
      </c>
      <c r="D245" s="6">
        <v>2</v>
      </c>
      <c r="E245" s="6">
        <v>0</v>
      </c>
      <c r="F245" s="6">
        <v>2</v>
      </c>
      <c r="G245" s="12">
        <v>42.66</v>
      </c>
      <c r="H245" s="10">
        <v>85.32</v>
      </c>
    </row>
    <row r="246" spans="1:8" x14ac:dyDescent="0.25">
      <c r="A246" s="6" t="s">
        <v>68</v>
      </c>
      <c r="B246" s="6" t="s">
        <v>458</v>
      </c>
      <c r="C246" s="11" t="s">
        <v>459</v>
      </c>
      <c r="D246" s="6">
        <v>6</v>
      </c>
      <c r="E246" s="6">
        <v>0</v>
      </c>
      <c r="F246" s="6">
        <v>6</v>
      </c>
      <c r="G246" s="12">
        <v>38.25</v>
      </c>
      <c r="H246" s="10">
        <v>229.5</v>
      </c>
    </row>
    <row r="247" spans="1:8" x14ac:dyDescent="0.25">
      <c r="A247" s="6" t="s">
        <v>65</v>
      </c>
      <c r="B247" s="6" t="s">
        <v>460</v>
      </c>
      <c r="C247" s="11" t="s">
        <v>461</v>
      </c>
      <c r="D247" s="6">
        <v>9</v>
      </c>
      <c r="E247" s="6">
        <v>0</v>
      </c>
      <c r="F247" s="6">
        <v>9</v>
      </c>
      <c r="G247" s="12">
        <v>3</v>
      </c>
      <c r="H247" s="10">
        <v>27</v>
      </c>
    </row>
    <row r="248" spans="1:8" x14ac:dyDescent="0.25">
      <c r="A248" s="6" t="s">
        <v>68</v>
      </c>
      <c r="B248" s="6" t="s">
        <v>462</v>
      </c>
      <c r="C248" s="11" t="s">
        <v>463</v>
      </c>
      <c r="D248" s="6">
        <v>1</v>
      </c>
      <c r="E248" s="6">
        <v>0</v>
      </c>
      <c r="F248" s="6">
        <v>1</v>
      </c>
      <c r="G248" s="12">
        <v>828.06</v>
      </c>
      <c r="H248" s="10">
        <v>828.06</v>
      </c>
    </row>
    <row r="249" spans="1:8" x14ac:dyDescent="0.25">
      <c r="A249" s="6" t="s">
        <v>65</v>
      </c>
      <c r="B249" s="6" t="s">
        <v>464</v>
      </c>
      <c r="C249" s="11" t="s">
        <v>72</v>
      </c>
      <c r="D249" s="6">
        <v>5</v>
      </c>
      <c r="E249" s="6">
        <v>0</v>
      </c>
      <c r="F249" s="6">
        <v>5</v>
      </c>
      <c r="G249" s="12">
        <v>22</v>
      </c>
      <c r="H249" s="10">
        <v>131.19999999999999</v>
      </c>
    </row>
    <row r="250" spans="1:8" x14ac:dyDescent="0.25">
      <c r="A250" s="6" t="s">
        <v>65</v>
      </c>
      <c r="B250" s="6" t="s">
        <v>465</v>
      </c>
      <c r="C250" s="11" t="s">
        <v>100</v>
      </c>
      <c r="D250" s="6">
        <v>1</v>
      </c>
      <c r="E250" s="6">
        <v>0</v>
      </c>
      <c r="F250" s="6">
        <v>1</v>
      </c>
      <c r="G250" s="12">
        <v>924</v>
      </c>
      <c r="H250" s="10">
        <v>924</v>
      </c>
    </row>
    <row r="251" spans="1:8" x14ac:dyDescent="0.25">
      <c r="A251" s="6" t="s">
        <v>68</v>
      </c>
      <c r="B251" s="6" t="s">
        <v>466</v>
      </c>
      <c r="C251" s="11" t="s">
        <v>467</v>
      </c>
      <c r="D251" s="6">
        <v>2</v>
      </c>
      <c r="E251" s="6">
        <v>0</v>
      </c>
      <c r="F251" s="6">
        <v>2</v>
      </c>
      <c r="G251" s="12">
        <v>135</v>
      </c>
      <c r="H251" s="10">
        <v>270</v>
      </c>
    </row>
    <row r="252" spans="1:8" x14ac:dyDescent="0.25">
      <c r="A252" s="6" t="s">
        <v>68</v>
      </c>
      <c r="B252" s="6" t="s">
        <v>468</v>
      </c>
      <c r="C252" s="11" t="s">
        <v>469</v>
      </c>
      <c r="D252" s="6">
        <v>17</v>
      </c>
      <c r="E252" s="6">
        <v>0</v>
      </c>
      <c r="F252" s="6">
        <v>17</v>
      </c>
      <c r="G252" s="12">
        <v>34</v>
      </c>
      <c r="H252" s="10">
        <v>578</v>
      </c>
    </row>
    <row r="253" spans="1:8" x14ac:dyDescent="0.25">
      <c r="A253" s="6" t="s">
        <v>470</v>
      </c>
      <c r="B253" s="6" t="s">
        <v>471</v>
      </c>
      <c r="C253" s="11" t="s">
        <v>472</v>
      </c>
      <c r="D253" s="6">
        <v>4</v>
      </c>
      <c r="E253" s="6">
        <v>0</v>
      </c>
      <c r="F253" s="6">
        <v>4</v>
      </c>
      <c r="G253" s="12">
        <v>189</v>
      </c>
      <c r="H253" s="10">
        <v>756</v>
      </c>
    </row>
    <row r="254" spans="1:8" x14ac:dyDescent="0.25">
      <c r="A254" s="6" t="s">
        <v>470</v>
      </c>
      <c r="B254" s="6" t="s">
        <v>473</v>
      </c>
      <c r="C254" s="11" t="s">
        <v>474</v>
      </c>
      <c r="D254" s="6">
        <v>5</v>
      </c>
      <c r="E254" s="6">
        <v>0</v>
      </c>
      <c r="F254" s="6">
        <v>5</v>
      </c>
      <c r="G254" s="12">
        <v>189</v>
      </c>
      <c r="H254" s="10">
        <v>945</v>
      </c>
    </row>
    <row r="255" spans="1:8" x14ac:dyDescent="0.25">
      <c r="A255" s="6" t="s">
        <v>470</v>
      </c>
      <c r="B255" s="6" t="s">
        <v>475</v>
      </c>
      <c r="C255" s="11" t="s">
        <v>476</v>
      </c>
      <c r="D255" s="6">
        <v>4</v>
      </c>
      <c r="E255" s="6">
        <v>0</v>
      </c>
      <c r="F255" s="6">
        <v>4</v>
      </c>
      <c r="G255" s="12">
        <v>189</v>
      </c>
      <c r="H255" s="10">
        <v>756</v>
      </c>
    </row>
    <row r="256" spans="1:8" x14ac:dyDescent="0.25">
      <c r="A256" s="6" t="s">
        <v>470</v>
      </c>
      <c r="B256" s="6" t="s">
        <v>477</v>
      </c>
      <c r="C256" s="11" t="s">
        <v>478</v>
      </c>
      <c r="D256" s="6">
        <v>1</v>
      </c>
      <c r="E256" s="6">
        <v>0</v>
      </c>
      <c r="F256" s="6">
        <v>1</v>
      </c>
      <c r="G256" s="12">
        <v>189</v>
      </c>
      <c r="H256" s="10">
        <v>189</v>
      </c>
    </row>
    <row r="257" spans="1:8" x14ac:dyDescent="0.25">
      <c r="A257" s="6" t="s">
        <v>470</v>
      </c>
      <c r="B257" s="6" t="s">
        <v>479</v>
      </c>
      <c r="C257" s="11" t="s">
        <v>480</v>
      </c>
      <c r="D257" s="6">
        <v>1</v>
      </c>
      <c r="E257" s="6">
        <v>0</v>
      </c>
      <c r="F257" s="6">
        <v>1</v>
      </c>
      <c r="G257" s="12">
        <v>299</v>
      </c>
      <c r="H257" s="10">
        <v>299</v>
      </c>
    </row>
    <row r="258" spans="1:8" x14ac:dyDescent="0.25">
      <c r="A258" s="6" t="s">
        <v>481</v>
      </c>
      <c r="B258" s="6" t="s">
        <v>482</v>
      </c>
      <c r="C258" s="11" t="s">
        <v>483</v>
      </c>
      <c r="D258" s="6">
        <v>1</v>
      </c>
      <c r="E258" s="6">
        <v>0</v>
      </c>
      <c r="F258" s="6">
        <v>1</v>
      </c>
      <c r="G258" s="12">
        <v>65</v>
      </c>
      <c r="H258" s="10">
        <v>65</v>
      </c>
    </row>
    <row r="259" spans="1:8" x14ac:dyDescent="0.25">
      <c r="A259" s="6" t="s">
        <v>481</v>
      </c>
      <c r="B259" s="6" t="s">
        <v>484</v>
      </c>
      <c r="C259" s="11" t="s">
        <v>485</v>
      </c>
      <c r="D259" s="6">
        <v>5</v>
      </c>
      <c r="E259" s="6">
        <v>0</v>
      </c>
      <c r="F259" s="6">
        <v>5</v>
      </c>
      <c r="G259" s="12">
        <v>14</v>
      </c>
      <c r="H259" s="10">
        <v>70</v>
      </c>
    </row>
    <row r="260" spans="1:8" x14ac:dyDescent="0.25">
      <c r="A260" s="6" t="s">
        <v>486</v>
      </c>
      <c r="B260" s="6" t="s">
        <v>487</v>
      </c>
      <c r="C260" s="11" t="s">
        <v>488</v>
      </c>
      <c r="D260" s="6">
        <v>2</v>
      </c>
      <c r="E260" s="6">
        <v>0</v>
      </c>
      <c r="F260" s="6">
        <v>2</v>
      </c>
      <c r="G260" s="12">
        <v>400</v>
      </c>
      <c r="H260" s="10">
        <v>800</v>
      </c>
    </row>
    <row r="261" spans="1:8" x14ac:dyDescent="0.25">
      <c r="A261" s="6" t="s">
        <v>486</v>
      </c>
      <c r="B261" s="6" t="s">
        <v>489</v>
      </c>
      <c r="C261" s="11" t="s">
        <v>490</v>
      </c>
      <c r="D261" s="6">
        <v>2</v>
      </c>
      <c r="E261" s="6">
        <v>0</v>
      </c>
      <c r="F261" s="6">
        <v>2</v>
      </c>
      <c r="G261" s="12">
        <v>400</v>
      </c>
      <c r="H261" s="10">
        <v>800</v>
      </c>
    </row>
    <row r="262" spans="1:8" x14ac:dyDescent="0.25">
      <c r="A262" s="6" t="s">
        <v>491</v>
      </c>
      <c r="B262" s="6" t="s">
        <v>492</v>
      </c>
      <c r="C262" s="11" t="s">
        <v>493</v>
      </c>
      <c r="D262" s="6">
        <v>1</v>
      </c>
      <c r="E262" s="6">
        <v>0</v>
      </c>
      <c r="F262" s="6">
        <v>1</v>
      </c>
      <c r="G262" s="12">
        <v>529.41999999999996</v>
      </c>
      <c r="H262" s="10">
        <v>529.41998291016</v>
      </c>
    </row>
    <row r="263" spans="1:8" x14ac:dyDescent="0.25">
      <c r="A263" s="6" t="s">
        <v>494</v>
      </c>
      <c r="B263" s="6" t="s">
        <v>495</v>
      </c>
      <c r="C263" s="11" t="s">
        <v>496</v>
      </c>
      <c r="D263" s="6">
        <v>10</v>
      </c>
      <c r="E263" s="6">
        <v>0</v>
      </c>
      <c r="F263" s="6">
        <v>10</v>
      </c>
      <c r="G263" s="12">
        <v>19.84</v>
      </c>
      <c r="H263" s="10">
        <v>165.4</v>
      </c>
    </row>
    <row r="264" spans="1:8" x14ac:dyDescent="0.25">
      <c r="A264" s="6" t="s">
        <v>494</v>
      </c>
      <c r="B264" s="6" t="s">
        <v>497</v>
      </c>
      <c r="C264" s="11" t="s">
        <v>23</v>
      </c>
      <c r="D264" s="6">
        <v>3</v>
      </c>
      <c r="E264" s="6">
        <v>0</v>
      </c>
      <c r="F264" s="6">
        <v>3</v>
      </c>
      <c r="G264" s="12">
        <v>33.520000000000003</v>
      </c>
      <c r="H264" s="10">
        <v>118.36999511719</v>
      </c>
    </row>
    <row r="265" spans="1:8" x14ac:dyDescent="0.25">
      <c r="A265" s="6" t="s">
        <v>494</v>
      </c>
      <c r="B265" s="6" t="s">
        <v>498</v>
      </c>
      <c r="C265" s="11" t="s">
        <v>499</v>
      </c>
      <c r="D265" s="6">
        <v>1</v>
      </c>
      <c r="E265" s="6">
        <v>0</v>
      </c>
      <c r="F265" s="6">
        <v>1</v>
      </c>
      <c r="G265" s="12">
        <v>282.95</v>
      </c>
      <c r="H265" s="10">
        <v>235.2</v>
      </c>
    </row>
    <row r="266" spans="1:8" x14ac:dyDescent="0.25">
      <c r="A266" s="6" t="s">
        <v>494</v>
      </c>
      <c r="B266" s="6" t="s">
        <v>500</v>
      </c>
      <c r="C266" s="11" t="s">
        <v>501</v>
      </c>
      <c r="D266" s="6">
        <v>1</v>
      </c>
      <c r="E266" s="6">
        <v>0</v>
      </c>
      <c r="F266" s="6">
        <v>1</v>
      </c>
      <c r="G266" s="12">
        <v>241.79</v>
      </c>
      <c r="H266" s="10">
        <v>241.79</v>
      </c>
    </row>
    <row r="267" spans="1:8" x14ac:dyDescent="0.25">
      <c r="A267" s="6" t="s">
        <v>491</v>
      </c>
      <c r="B267" s="6" t="s">
        <v>502</v>
      </c>
      <c r="C267" s="11" t="s">
        <v>503</v>
      </c>
      <c r="D267" s="6">
        <v>3</v>
      </c>
      <c r="E267" s="6">
        <v>0</v>
      </c>
      <c r="F267" s="6">
        <v>3</v>
      </c>
      <c r="G267" s="12">
        <v>58.84</v>
      </c>
      <c r="H267" s="10">
        <v>262.68</v>
      </c>
    </row>
    <row r="268" spans="1:8" x14ac:dyDescent="0.25">
      <c r="A268" s="6" t="s">
        <v>491</v>
      </c>
      <c r="B268" s="6" t="s">
        <v>504</v>
      </c>
      <c r="C268" s="11" t="s">
        <v>505</v>
      </c>
      <c r="D268" s="6">
        <v>1</v>
      </c>
      <c r="E268" s="6">
        <v>0</v>
      </c>
      <c r="F268" s="6">
        <v>1</v>
      </c>
      <c r="G268" s="12">
        <v>81.17</v>
      </c>
      <c r="H268" s="10">
        <v>81.169998168945</v>
      </c>
    </row>
    <row r="269" spans="1:8" x14ac:dyDescent="0.25">
      <c r="A269" s="6" t="s">
        <v>494</v>
      </c>
      <c r="B269" s="6" t="s">
        <v>506</v>
      </c>
      <c r="C269" s="11" t="s">
        <v>507</v>
      </c>
      <c r="D269" s="6">
        <v>2</v>
      </c>
      <c r="E269" s="6">
        <v>0</v>
      </c>
      <c r="F269" s="6">
        <v>2</v>
      </c>
      <c r="G269" s="12">
        <v>30</v>
      </c>
      <c r="H269" s="10">
        <v>60</v>
      </c>
    </row>
    <row r="270" spans="1:8" x14ac:dyDescent="0.25">
      <c r="A270" s="6" t="s">
        <v>494</v>
      </c>
      <c r="B270" s="6" t="s">
        <v>508</v>
      </c>
      <c r="C270" s="11" t="s">
        <v>509</v>
      </c>
      <c r="D270" s="6">
        <v>2</v>
      </c>
      <c r="E270" s="6">
        <v>0</v>
      </c>
      <c r="F270" s="6">
        <v>2</v>
      </c>
      <c r="G270" s="12">
        <v>1178.19</v>
      </c>
      <c r="H270" s="10">
        <v>2135.6000488281002</v>
      </c>
    </row>
    <row r="271" spans="1:8" x14ac:dyDescent="0.25">
      <c r="A271" s="6" t="s">
        <v>494</v>
      </c>
      <c r="B271" s="6" t="s">
        <v>510</v>
      </c>
      <c r="C271" s="11" t="s">
        <v>511</v>
      </c>
      <c r="D271" s="6">
        <v>1</v>
      </c>
      <c r="E271" s="6">
        <v>0</v>
      </c>
      <c r="F271" s="6">
        <v>1</v>
      </c>
      <c r="G271" s="12">
        <v>10</v>
      </c>
      <c r="H271" s="10">
        <v>10</v>
      </c>
    </row>
    <row r="272" spans="1:8" x14ac:dyDescent="0.25">
      <c r="A272" s="6" t="s">
        <v>491</v>
      </c>
      <c r="B272" s="6" t="s">
        <v>512</v>
      </c>
      <c r="C272" s="11" t="s">
        <v>513</v>
      </c>
      <c r="D272" s="6">
        <v>73</v>
      </c>
      <c r="E272" s="6">
        <v>0</v>
      </c>
      <c r="F272" s="6">
        <v>73</v>
      </c>
      <c r="G272" s="12">
        <v>37.56</v>
      </c>
      <c r="H272" s="10">
        <v>2741.88</v>
      </c>
    </row>
    <row r="273" spans="1:8" x14ac:dyDescent="0.25">
      <c r="A273" s="6" t="s">
        <v>491</v>
      </c>
      <c r="B273" s="6" t="s">
        <v>514</v>
      </c>
      <c r="C273" s="11" t="s">
        <v>515</v>
      </c>
      <c r="D273" s="6">
        <v>1</v>
      </c>
      <c r="E273" s="6">
        <v>0</v>
      </c>
      <c r="F273" s="6">
        <v>1</v>
      </c>
      <c r="G273" s="12">
        <v>85.84</v>
      </c>
      <c r="H273" s="10">
        <v>77.169998168945</v>
      </c>
    </row>
    <row r="274" spans="1:8" x14ac:dyDescent="0.25">
      <c r="A274" s="6" t="s">
        <v>494</v>
      </c>
      <c r="B274" s="6" t="s">
        <v>516</v>
      </c>
      <c r="C274" s="11" t="s">
        <v>517</v>
      </c>
      <c r="D274" s="6">
        <v>2</v>
      </c>
      <c r="E274" s="6">
        <v>0</v>
      </c>
      <c r="F274" s="6">
        <v>2</v>
      </c>
      <c r="G274" s="12">
        <v>13.79</v>
      </c>
      <c r="H274" s="10">
        <v>25.519999504089</v>
      </c>
    </row>
    <row r="275" spans="1:8" x14ac:dyDescent="0.25">
      <c r="A275" s="6" t="s">
        <v>491</v>
      </c>
      <c r="B275" s="6" t="s">
        <v>518</v>
      </c>
      <c r="C275" s="11" t="s">
        <v>519</v>
      </c>
      <c r="D275" s="6">
        <v>2</v>
      </c>
      <c r="E275" s="6">
        <v>0</v>
      </c>
      <c r="F275" s="6">
        <v>2</v>
      </c>
      <c r="G275" s="12">
        <v>20</v>
      </c>
      <c r="H275" s="10">
        <v>40</v>
      </c>
    </row>
    <row r="276" spans="1:8" x14ac:dyDescent="0.25">
      <c r="A276" s="6" t="s">
        <v>494</v>
      </c>
      <c r="B276" s="6" t="s">
        <v>520</v>
      </c>
      <c r="C276" s="11" t="s">
        <v>521</v>
      </c>
      <c r="D276" s="6">
        <v>1</v>
      </c>
      <c r="E276" s="6">
        <v>0</v>
      </c>
      <c r="F276" s="6">
        <v>1</v>
      </c>
      <c r="G276" s="12">
        <v>318.06</v>
      </c>
      <c r="H276" s="10">
        <v>236.9</v>
      </c>
    </row>
    <row r="277" spans="1:8" x14ac:dyDescent="0.25">
      <c r="A277" s="6" t="s">
        <v>494</v>
      </c>
      <c r="B277" s="6" t="s">
        <v>522</v>
      </c>
      <c r="C277" s="11" t="s">
        <v>523</v>
      </c>
      <c r="D277" s="6">
        <v>15</v>
      </c>
      <c r="E277" s="6">
        <v>0</v>
      </c>
      <c r="F277" s="6">
        <v>15</v>
      </c>
      <c r="G277" s="12">
        <v>143.52000000000001</v>
      </c>
      <c r="H277" s="10">
        <v>2152.8000000000002</v>
      </c>
    </row>
    <row r="278" spans="1:8" x14ac:dyDescent="0.25">
      <c r="A278" s="6" t="s">
        <v>494</v>
      </c>
      <c r="B278" s="6" t="s">
        <v>524</v>
      </c>
      <c r="C278" s="11" t="s">
        <v>525</v>
      </c>
      <c r="D278" s="6">
        <v>1</v>
      </c>
      <c r="E278" s="6">
        <v>0</v>
      </c>
      <c r="F278" s="6">
        <v>1</v>
      </c>
      <c r="G278" s="12">
        <v>1495.79</v>
      </c>
      <c r="H278" s="10">
        <v>1417.8100585938</v>
      </c>
    </row>
    <row r="279" spans="1:8" ht="30" x14ac:dyDescent="0.25">
      <c r="A279" s="6" t="s">
        <v>494</v>
      </c>
      <c r="B279" s="6" t="s">
        <v>526</v>
      </c>
      <c r="C279" s="11" t="s">
        <v>527</v>
      </c>
      <c r="D279" s="6">
        <v>1</v>
      </c>
      <c r="E279" s="6">
        <v>0</v>
      </c>
      <c r="F279" s="6">
        <v>1</v>
      </c>
      <c r="G279" s="12">
        <v>115.48</v>
      </c>
      <c r="H279" s="10">
        <v>112.18000030518</v>
      </c>
    </row>
    <row r="280" spans="1:8" x14ac:dyDescent="0.25">
      <c r="A280" s="6" t="s">
        <v>494</v>
      </c>
      <c r="B280" s="6" t="s">
        <v>528</v>
      </c>
      <c r="C280" s="11" t="s">
        <v>529</v>
      </c>
      <c r="D280" s="6">
        <v>1</v>
      </c>
      <c r="E280" s="6">
        <v>0</v>
      </c>
      <c r="F280" s="6">
        <v>1</v>
      </c>
      <c r="G280" s="12">
        <v>281.12</v>
      </c>
      <c r="H280" s="10">
        <v>264</v>
      </c>
    </row>
    <row r="281" spans="1:8" x14ac:dyDescent="0.25">
      <c r="A281" s="6" t="s">
        <v>491</v>
      </c>
      <c r="B281" s="6" t="s">
        <v>530</v>
      </c>
      <c r="C281" s="11" t="s">
        <v>531</v>
      </c>
      <c r="D281" s="6">
        <v>1</v>
      </c>
      <c r="E281" s="6">
        <v>0</v>
      </c>
      <c r="F281" s="6">
        <v>1</v>
      </c>
      <c r="G281" s="12">
        <v>1178.19</v>
      </c>
      <c r="H281" s="10">
        <v>1154.4200439453</v>
      </c>
    </row>
    <row r="282" spans="1:8" x14ac:dyDescent="0.25">
      <c r="A282" s="6" t="s">
        <v>491</v>
      </c>
      <c r="B282" s="6" t="s">
        <v>532</v>
      </c>
      <c r="C282" s="11" t="s">
        <v>533</v>
      </c>
      <c r="D282" s="6">
        <v>1</v>
      </c>
      <c r="E282" s="6">
        <v>0</v>
      </c>
      <c r="F282" s="6">
        <v>1</v>
      </c>
      <c r="G282" s="12">
        <v>254</v>
      </c>
      <c r="H282" s="10">
        <v>254</v>
      </c>
    </row>
    <row r="283" spans="1:8" x14ac:dyDescent="0.25">
      <c r="A283" s="6" t="s">
        <v>491</v>
      </c>
      <c r="B283" s="6" t="s">
        <v>534</v>
      </c>
      <c r="C283" s="11" t="s">
        <v>535</v>
      </c>
      <c r="D283" s="6">
        <v>1</v>
      </c>
      <c r="E283" s="6">
        <v>0</v>
      </c>
      <c r="F283" s="6">
        <v>1</v>
      </c>
      <c r="G283" s="12">
        <v>1447</v>
      </c>
      <c r="H283" s="10">
        <v>1417.81</v>
      </c>
    </row>
    <row r="284" spans="1:8" x14ac:dyDescent="0.25">
      <c r="A284" s="6" t="s">
        <v>491</v>
      </c>
      <c r="B284" s="6" t="s">
        <v>536</v>
      </c>
      <c r="C284" s="11" t="s">
        <v>537</v>
      </c>
      <c r="D284" s="6">
        <v>1</v>
      </c>
      <c r="E284" s="6">
        <v>0</v>
      </c>
      <c r="F284" s="6">
        <v>1</v>
      </c>
      <c r="G284" s="12">
        <v>1282.8399999999999</v>
      </c>
      <c r="H284" s="10">
        <v>1245.5600585938</v>
      </c>
    </row>
    <row r="285" spans="1:8" x14ac:dyDescent="0.25">
      <c r="A285" s="6" t="s">
        <v>494</v>
      </c>
      <c r="B285" s="6" t="s">
        <v>538</v>
      </c>
      <c r="C285" s="11" t="s">
        <v>539</v>
      </c>
      <c r="D285" s="6">
        <v>2</v>
      </c>
      <c r="E285" s="6">
        <v>0</v>
      </c>
      <c r="F285" s="6">
        <v>2</v>
      </c>
      <c r="G285" s="12">
        <v>732.19</v>
      </c>
      <c r="H285" s="10">
        <v>1464.38</v>
      </c>
    </row>
    <row r="286" spans="1:8" x14ac:dyDescent="0.25">
      <c r="A286" s="6" t="s">
        <v>494</v>
      </c>
      <c r="B286" s="6" t="s">
        <v>540</v>
      </c>
      <c r="C286" s="11" t="s">
        <v>541</v>
      </c>
      <c r="D286" s="6">
        <v>1</v>
      </c>
      <c r="E286" s="6">
        <v>0</v>
      </c>
      <c r="F286" s="6">
        <v>1</v>
      </c>
      <c r="G286" s="12">
        <v>1277.48</v>
      </c>
      <c r="H286" s="10">
        <v>1240.21</v>
      </c>
    </row>
    <row r="287" spans="1:8" x14ac:dyDescent="0.25">
      <c r="A287" s="6" t="s">
        <v>494</v>
      </c>
      <c r="B287" s="6" t="s">
        <v>542</v>
      </c>
      <c r="C287" s="11" t="s">
        <v>543</v>
      </c>
      <c r="D287" s="6">
        <v>1</v>
      </c>
      <c r="E287" s="6">
        <v>0</v>
      </c>
      <c r="F287" s="6">
        <v>1</v>
      </c>
      <c r="G287" s="12">
        <v>3832.68</v>
      </c>
      <c r="H287" s="10">
        <v>4546</v>
      </c>
    </row>
    <row r="288" spans="1:8" x14ac:dyDescent="0.25">
      <c r="A288" s="6" t="s">
        <v>494</v>
      </c>
      <c r="B288" s="6" t="s">
        <v>544</v>
      </c>
      <c r="C288" s="11" t="s">
        <v>545</v>
      </c>
      <c r="D288" s="6">
        <v>1</v>
      </c>
      <c r="E288" s="6">
        <v>0</v>
      </c>
      <c r="F288" s="6">
        <v>1</v>
      </c>
      <c r="G288" s="12">
        <v>92</v>
      </c>
      <c r="H288" s="10">
        <v>76.319999999999993</v>
      </c>
    </row>
    <row r="289" spans="1:8" x14ac:dyDescent="0.25">
      <c r="A289" s="6" t="s">
        <v>491</v>
      </c>
      <c r="B289" s="6" t="s">
        <v>546</v>
      </c>
      <c r="C289" s="11" t="s">
        <v>547</v>
      </c>
      <c r="D289" s="6">
        <v>3</v>
      </c>
      <c r="E289" s="6">
        <v>0</v>
      </c>
      <c r="F289" s="6">
        <v>3</v>
      </c>
      <c r="G289" s="12">
        <v>25.31</v>
      </c>
      <c r="H289" s="10">
        <v>71.141998184203999</v>
      </c>
    </row>
    <row r="290" spans="1:8" x14ac:dyDescent="0.25">
      <c r="A290" s="6" t="s">
        <v>491</v>
      </c>
      <c r="B290" s="6" t="s">
        <v>548</v>
      </c>
      <c r="C290" s="11" t="s">
        <v>549</v>
      </c>
      <c r="D290" s="6">
        <v>1</v>
      </c>
      <c r="E290" s="6">
        <v>0</v>
      </c>
      <c r="F290" s="6">
        <v>1</v>
      </c>
      <c r="G290" s="12">
        <v>72.05</v>
      </c>
      <c r="H290" s="10">
        <v>70</v>
      </c>
    </row>
    <row r="291" spans="1:8" x14ac:dyDescent="0.25">
      <c r="A291" s="6" t="s">
        <v>494</v>
      </c>
      <c r="B291" s="6" t="s">
        <v>550</v>
      </c>
      <c r="C291" s="11" t="s">
        <v>551</v>
      </c>
      <c r="D291" s="6">
        <v>1</v>
      </c>
      <c r="E291" s="6">
        <v>0</v>
      </c>
      <c r="F291" s="6">
        <v>1</v>
      </c>
      <c r="G291" s="12">
        <v>237.01</v>
      </c>
      <c r="H291" s="10">
        <v>187.2</v>
      </c>
    </row>
    <row r="292" spans="1:8" x14ac:dyDescent="0.25">
      <c r="A292" s="6" t="s">
        <v>494</v>
      </c>
      <c r="B292" s="6" t="s">
        <v>552</v>
      </c>
      <c r="C292" s="11" t="s">
        <v>553</v>
      </c>
      <c r="D292" s="6">
        <v>1</v>
      </c>
      <c r="E292" s="6">
        <v>0</v>
      </c>
      <c r="F292" s="6">
        <v>1</v>
      </c>
      <c r="G292" s="12">
        <v>496.7</v>
      </c>
      <c r="H292" s="10">
        <v>384.8</v>
      </c>
    </row>
    <row r="293" spans="1:8" x14ac:dyDescent="0.25">
      <c r="A293" s="6" t="s">
        <v>494</v>
      </c>
      <c r="B293" s="6" t="s">
        <v>554</v>
      </c>
      <c r="C293" s="11" t="s">
        <v>555</v>
      </c>
      <c r="D293" s="6">
        <v>1</v>
      </c>
      <c r="E293" s="6">
        <v>0</v>
      </c>
      <c r="F293" s="6">
        <v>1</v>
      </c>
      <c r="G293" s="12">
        <v>62.81</v>
      </c>
      <c r="H293" s="10">
        <v>48.48</v>
      </c>
    </row>
    <row r="294" spans="1:8" x14ac:dyDescent="0.25">
      <c r="A294" s="6" t="s">
        <v>491</v>
      </c>
      <c r="B294" s="6" t="s">
        <v>556</v>
      </c>
      <c r="C294" s="11" t="s">
        <v>557</v>
      </c>
      <c r="D294" s="6">
        <v>1</v>
      </c>
      <c r="E294" s="6">
        <v>0</v>
      </c>
      <c r="F294" s="6">
        <v>1</v>
      </c>
      <c r="G294" s="12">
        <v>254.45</v>
      </c>
      <c r="H294" s="10">
        <v>208.94000244141</v>
      </c>
    </row>
    <row r="295" spans="1:8" x14ac:dyDescent="0.25">
      <c r="A295" s="6" t="s">
        <v>491</v>
      </c>
      <c r="B295" s="6" t="s">
        <v>558</v>
      </c>
      <c r="C295" s="11" t="s">
        <v>559</v>
      </c>
      <c r="D295" s="6">
        <v>1</v>
      </c>
      <c r="E295" s="6">
        <v>0</v>
      </c>
      <c r="F295" s="6">
        <v>1</v>
      </c>
      <c r="G295" s="12">
        <v>800</v>
      </c>
      <c r="H295" s="10">
        <v>800</v>
      </c>
    </row>
    <row r="296" spans="1:8" x14ac:dyDescent="0.25">
      <c r="A296" s="6" t="s">
        <v>491</v>
      </c>
      <c r="B296" s="6" t="s">
        <v>560</v>
      </c>
      <c r="C296" s="11" t="s">
        <v>561</v>
      </c>
      <c r="D296" s="6">
        <v>5</v>
      </c>
      <c r="E296" s="6">
        <v>0</v>
      </c>
      <c r="F296" s="6">
        <v>5</v>
      </c>
      <c r="G296" s="12">
        <v>9.69</v>
      </c>
      <c r="H296" s="10">
        <v>47.300000190734998</v>
      </c>
    </row>
    <row r="297" spans="1:8" x14ac:dyDescent="0.25">
      <c r="A297" s="6" t="s">
        <v>494</v>
      </c>
      <c r="B297" s="6" t="s">
        <v>562</v>
      </c>
      <c r="C297" s="11" t="s">
        <v>563</v>
      </c>
      <c r="D297" s="6">
        <v>1</v>
      </c>
      <c r="E297" s="6">
        <v>0</v>
      </c>
      <c r="F297" s="6">
        <v>1</v>
      </c>
      <c r="G297" s="12">
        <v>93.59</v>
      </c>
      <c r="H297" s="10">
        <v>73.629997253417997</v>
      </c>
    </row>
    <row r="298" spans="1:8" x14ac:dyDescent="0.25">
      <c r="A298" s="6" t="s">
        <v>491</v>
      </c>
      <c r="B298" s="6" t="s">
        <v>564</v>
      </c>
      <c r="C298" s="11" t="s">
        <v>565</v>
      </c>
      <c r="D298" s="6">
        <v>1</v>
      </c>
      <c r="E298" s="6">
        <v>0</v>
      </c>
      <c r="F298" s="6">
        <v>1</v>
      </c>
      <c r="G298" s="12">
        <v>115.14</v>
      </c>
      <c r="H298" s="10">
        <v>115.13999938965</v>
      </c>
    </row>
    <row r="299" spans="1:8" x14ac:dyDescent="0.25">
      <c r="A299" s="6" t="s">
        <v>494</v>
      </c>
      <c r="B299" s="6" t="s">
        <v>566</v>
      </c>
      <c r="C299" s="11" t="s">
        <v>567</v>
      </c>
      <c r="D299" s="6">
        <v>7</v>
      </c>
      <c r="E299" s="6">
        <v>0</v>
      </c>
      <c r="F299" s="6">
        <v>7</v>
      </c>
      <c r="G299" s="12">
        <v>594.97</v>
      </c>
      <c r="H299" s="10">
        <v>4661.8599999999997</v>
      </c>
    </row>
    <row r="300" spans="1:8" x14ac:dyDescent="0.25">
      <c r="A300" s="6" t="s">
        <v>494</v>
      </c>
      <c r="B300" s="6" t="s">
        <v>568</v>
      </c>
      <c r="C300" s="11" t="s">
        <v>569</v>
      </c>
      <c r="D300" s="6">
        <v>2</v>
      </c>
      <c r="E300" s="6">
        <v>0</v>
      </c>
      <c r="F300" s="6">
        <v>2</v>
      </c>
      <c r="G300" s="12">
        <v>54.38</v>
      </c>
      <c r="H300" s="10">
        <v>89.880000610351999</v>
      </c>
    </row>
    <row r="301" spans="1:8" x14ac:dyDescent="0.25">
      <c r="A301" s="6" t="s">
        <v>494</v>
      </c>
      <c r="B301" s="6" t="s">
        <v>570</v>
      </c>
      <c r="C301" s="11" t="s">
        <v>571</v>
      </c>
      <c r="D301" s="6">
        <v>27</v>
      </c>
      <c r="E301" s="6">
        <v>0</v>
      </c>
      <c r="F301" s="6">
        <v>27</v>
      </c>
      <c r="G301" s="12">
        <v>27.93</v>
      </c>
      <c r="H301" s="10">
        <v>932.40000076293995</v>
      </c>
    </row>
    <row r="302" spans="1:8" x14ac:dyDescent="0.25">
      <c r="A302" s="6" t="s">
        <v>494</v>
      </c>
      <c r="B302" s="6" t="s">
        <v>572</v>
      </c>
      <c r="C302" s="11" t="s">
        <v>573</v>
      </c>
      <c r="D302" s="6">
        <v>1</v>
      </c>
      <c r="E302" s="6">
        <v>0</v>
      </c>
      <c r="F302" s="6">
        <v>1</v>
      </c>
      <c r="G302" s="12">
        <v>212.72</v>
      </c>
      <c r="H302" s="10">
        <v>167.5</v>
      </c>
    </row>
    <row r="303" spans="1:8" x14ac:dyDescent="0.25">
      <c r="A303" s="6" t="s">
        <v>491</v>
      </c>
      <c r="B303" s="6" t="s">
        <v>574</v>
      </c>
      <c r="C303" s="11" t="s">
        <v>575</v>
      </c>
      <c r="D303" s="6">
        <v>2</v>
      </c>
      <c r="E303" s="6">
        <v>0</v>
      </c>
      <c r="F303" s="6">
        <v>2</v>
      </c>
      <c r="G303" s="12">
        <v>34.200000000000003</v>
      </c>
      <c r="H303" s="10">
        <v>72.680000152587994</v>
      </c>
    </row>
    <row r="304" spans="1:8" x14ac:dyDescent="0.25">
      <c r="A304" s="6" t="s">
        <v>491</v>
      </c>
      <c r="B304" s="6" t="s">
        <v>576</v>
      </c>
      <c r="C304" s="11" t="s">
        <v>577</v>
      </c>
      <c r="D304" s="6">
        <v>3</v>
      </c>
      <c r="E304" s="6">
        <v>0</v>
      </c>
      <c r="F304" s="6">
        <v>3</v>
      </c>
      <c r="G304" s="12">
        <v>94</v>
      </c>
      <c r="H304" s="10">
        <v>282</v>
      </c>
    </row>
    <row r="305" spans="1:8" ht="30" x14ac:dyDescent="0.25">
      <c r="A305" s="6" t="s">
        <v>494</v>
      </c>
      <c r="B305" s="6" t="s">
        <v>578</v>
      </c>
      <c r="C305" s="11" t="s">
        <v>579</v>
      </c>
      <c r="D305" s="6">
        <v>4</v>
      </c>
      <c r="E305" s="6">
        <v>0</v>
      </c>
      <c r="F305" s="6">
        <v>4</v>
      </c>
      <c r="G305" s="12">
        <v>158.80000000000001</v>
      </c>
      <c r="H305" s="10">
        <v>508.88</v>
      </c>
    </row>
    <row r="306" spans="1:8" x14ac:dyDescent="0.25">
      <c r="A306" s="6" t="s">
        <v>494</v>
      </c>
      <c r="B306" s="6" t="s">
        <v>580</v>
      </c>
      <c r="C306" s="11" t="s">
        <v>509</v>
      </c>
      <c r="D306" s="6">
        <v>1</v>
      </c>
      <c r="E306" s="6">
        <v>0</v>
      </c>
      <c r="F306" s="6">
        <v>1</v>
      </c>
      <c r="G306" s="12">
        <v>1213.53</v>
      </c>
      <c r="H306" s="10">
        <v>1154.42</v>
      </c>
    </row>
    <row r="307" spans="1:8" ht="30" x14ac:dyDescent="0.25">
      <c r="A307" s="6" t="s">
        <v>494</v>
      </c>
      <c r="B307" s="6" t="s">
        <v>581</v>
      </c>
      <c r="C307" s="11" t="s">
        <v>582</v>
      </c>
      <c r="D307" s="6">
        <v>1</v>
      </c>
      <c r="E307" s="6">
        <v>0</v>
      </c>
      <c r="F307" s="6">
        <v>1</v>
      </c>
      <c r="G307" s="12">
        <v>786.03</v>
      </c>
      <c r="H307" s="10">
        <v>624</v>
      </c>
    </row>
    <row r="308" spans="1:8" x14ac:dyDescent="0.25">
      <c r="A308" s="6" t="s">
        <v>494</v>
      </c>
      <c r="B308" s="6" t="s">
        <v>583</v>
      </c>
      <c r="C308" s="11" t="s">
        <v>513</v>
      </c>
      <c r="D308" s="6">
        <v>64</v>
      </c>
      <c r="E308" s="6">
        <v>0</v>
      </c>
      <c r="F308" s="6">
        <v>64</v>
      </c>
      <c r="G308" s="12">
        <v>54.49</v>
      </c>
      <c r="H308" s="10">
        <v>3487.36</v>
      </c>
    </row>
    <row r="309" spans="1:8" x14ac:dyDescent="0.25">
      <c r="A309" s="6" t="s">
        <v>491</v>
      </c>
      <c r="B309" s="6" t="s">
        <v>584</v>
      </c>
      <c r="C309" s="11" t="s">
        <v>585</v>
      </c>
      <c r="D309" s="6">
        <v>1</v>
      </c>
      <c r="E309" s="6">
        <v>0</v>
      </c>
      <c r="F309" s="6">
        <v>1</v>
      </c>
      <c r="G309" s="12">
        <v>74.36</v>
      </c>
      <c r="H309" s="10">
        <v>74.360000610352003</v>
      </c>
    </row>
    <row r="310" spans="1:8" ht="30" x14ac:dyDescent="0.25">
      <c r="A310" s="6" t="s">
        <v>494</v>
      </c>
      <c r="B310" s="6" t="s">
        <v>586</v>
      </c>
      <c r="C310" s="11" t="s">
        <v>587</v>
      </c>
      <c r="D310" s="6">
        <v>8</v>
      </c>
      <c r="E310" s="6">
        <v>0</v>
      </c>
      <c r="F310" s="6">
        <v>8</v>
      </c>
      <c r="G310" s="12">
        <v>10.94</v>
      </c>
      <c r="H310" s="10">
        <v>78.23999786377</v>
      </c>
    </row>
    <row r="311" spans="1:8" x14ac:dyDescent="0.25">
      <c r="A311" s="6" t="s">
        <v>491</v>
      </c>
      <c r="B311" s="6" t="s">
        <v>588</v>
      </c>
      <c r="C311" s="11" t="s">
        <v>519</v>
      </c>
      <c r="D311" s="6">
        <v>1</v>
      </c>
      <c r="E311" s="6">
        <v>0</v>
      </c>
      <c r="F311" s="6">
        <v>1</v>
      </c>
      <c r="G311" s="12">
        <v>21.55</v>
      </c>
      <c r="H311" s="10">
        <v>20.860000610351999</v>
      </c>
    </row>
    <row r="312" spans="1:8" x14ac:dyDescent="0.25">
      <c r="A312" s="6" t="s">
        <v>494</v>
      </c>
      <c r="B312" s="6" t="s">
        <v>589</v>
      </c>
      <c r="C312" s="11" t="s">
        <v>590</v>
      </c>
      <c r="D312" s="6">
        <v>8</v>
      </c>
      <c r="E312" s="6">
        <v>0</v>
      </c>
      <c r="F312" s="6">
        <v>8</v>
      </c>
      <c r="G312" s="12">
        <v>79.8</v>
      </c>
      <c r="H312" s="10">
        <v>634.11002349854004</v>
      </c>
    </row>
    <row r="313" spans="1:8" x14ac:dyDescent="0.25">
      <c r="A313" s="6" t="s">
        <v>494</v>
      </c>
      <c r="B313" s="6" t="s">
        <v>591</v>
      </c>
      <c r="C313" s="11" t="s">
        <v>592</v>
      </c>
      <c r="D313" s="6">
        <v>1</v>
      </c>
      <c r="E313" s="6">
        <v>0</v>
      </c>
      <c r="F313" s="6">
        <v>1</v>
      </c>
      <c r="G313" s="12">
        <v>2618.4699999999998</v>
      </c>
      <c r="H313" s="10">
        <v>2618.4699999999998</v>
      </c>
    </row>
    <row r="314" spans="1:8" x14ac:dyDescent="0.25">
      <c r="A314" s="6" t="s">
        <v>494</v>
      </c>
      <c r="B314" s="6" t="s">
        <v>593</v>
      </c>
      <c r="C314" s="11" t="s">
        <v>525</v>
      </c>
      <c r="D314" s="6">
        <v>1</v>
      </c>
      <c r="E314" s="6">
        <v>0</v>
      </c>
      <c r="F314" s="6">
        <v>1</v>
      </c>
      <c r="G314" s="12">
        <v>1495.79</v>
      </c>
      <c r="H314" s="10">
        <v>1452.25</v>
      </c>
    </row>
    <row r="315" spans="1:8" x14ac:dyDescent="0.25">
      <c r="A315" s="6" t="s">
        <v>494</v>
      </c>
      <c r="B315" s="6" t="s">
        <v>594</v>
      </c>
      <c r="C315" s="11" t="s">
        <v>595</v>
      </c>
      <c r="D315" s="6">
        <v>3</v>
      </c>
      <c r="E315" s="6">
        <v>0</v>
      </c>
      <c r="F315" s="6">
        <v>3</v>
      </c>
      <c r="G315" s="12">
        <v>107.87</v>
      </c>
      <c r="H315" s="10">
        <v>323.61000823975002</v>
      </c>
    </row>
    <row r="316" spans="1:8" x14ac:dyDescent="0.25">
      <c r="A316" s="6" t="s">
        <v>494</v>
      </c>
      <c r="B316" s="6" t="s">
        <v>596</v>
      </c>
      <c r="C316" s="11" t="s">
        <v>529</v>
      </c>
      <c r="D316" s="6">
        <v>1</v>
      </c>
      <c r="E316" s="6">
        <v>0</v>
      </c>
      <c r="F316" s="6">
        <v>1</v>
      </c>
      <c r="G316" s="12">
        <v>6069.44</v>
      </c>
      <c r="H316" s="10">
        <v>8069.44</v>
      </c>
    </row>
    <row r="317" spans="1:8" x14ac:dyDescent="0.25">
      <c r="A317" s="6" t="s">
        <v>491</v>
      </c>
      <c r="B317" s="6" t="s">
        <v>597</v>
      </c>
      <c r="C317" s="11" t="s">
        <v>598</v>
      </c>
      <c r="D317" s="6">
        <v>1</v>
      </c>
      <c r="E317" s="6">
        <v>0</v>
      </c>
      <c r="F317" s="6">
        <v>1</v>
      </c>
      <c r="G317" s="12">
        <v>672.66</v>
      </c>
      <c r="H317" s="10">
        <v>672.65997314453</v>
      </c>
    </row>
    <row r="318" spans="1:8" x14ac:dyDescent="0.25">
      <c r="A318" s="6" t="s">
        <v>491</v>
      </c>
      <c r="B318" s="6" t="s">
        <v>599</v>
      </c>
      <c r="C318" s="11" t="s">
        <v>600</v>
      </c>
      <c r="D318" s="6">
        <v>1</v>
      </c>
      <c r="E318" s="6">
        <v>0</v>
      </c>
      <c r="F318" s="6">
        <v>1</v>
      </c>
      <c r="G318" s="12">
        <v>100.55</v>
      </c>
      <c r="H318" s="10">
        <v>95.730003356934006</v>
      </c>
    </row>
    <row r="319" spans="1:8" x14ac:dyDescent="0.25">
      <c r="A319" s="6" t="s">
        <v>494</v>
      </c>
      <c r="B319" s="6" t="s">
        <v>601</v>
      </c>
      <c r="C319" s="11" t="s">
        <v>602</v>
      </c>
      <c r="D319" s="6">
        <v>1</v>
      </c>
      <c r="E319" s="6">
        <v>0</v>
      </c>
      <c r="F319" s="6">
        <v>1</v>
      </c>
      <c r="G319" s="12">
        <v>2067.16</v>
      </c>
      <c r="H319" s="10">
        <v>2067.16</v>
      </c>
    </row>
    <row r="320" spans="1:8" ht="30" x14ac:dyDescent="0.25">
      <c r="A320" s="6" t="s">
        <v>491</v>
      </c>
      <c r="B320" s="6" t="s">
        <v>603</v>
      </c>
      <c r="C320" s="11" t="s">
        <v>604</v>
      </c>
      <c r="D320" s="6">
        <v>1</v>
      </c>
      <c r="E320" s="6">
        <v>0</v>
      </c>
      <c r="F320" s="6">
        <v>1</v>
      </c>
      <c r="G320" s="12">
        <v>1900</v>
      </c>
      <c r="H320" s="10">
        <v>1900</v>
      </c>
    </row>
    <row r="321" spans="1:8" x14ac:dyDescent="0.25">
      <c r="A321" s="6" t="s">
        <v>494</v>
      </c>
      <c r="B321" s="6" t="s">
        <v>605</v>
      </c>
      <c r="C321" s="11" t="s">
        <v>606</v>
      </c>
      <c r="D321" s="6">
        <v>1</v>
      </c>
      <c r="E321" s="6">
        <v>0</v>
      </c>
      <c r="F321" s="6">
        <v>1</v>
      </c>
      <c r="G321" s="12">
        <v>1048.1199999999999</v>
      </c>
      <c r="H321" s="10">
        <v>1017.56</v>
      </c>
    </row>
    <row r="322" spans="1:8" x14ac:dyDescent="0.25">
      <c r="A322" s="6" t="s">
        <v>494</v>
      </c>
      <c r="B322" s="6" t="s">
        <v>607</v>
      </c>
      <c r="C322" s="11" t="s">
        <v>608</v>
      </c>
      <c r="D322" s="6">
        <v>4</v>
      </c>
      <c r="E322" s="6">
        <v>0</v>
      </c>
      <c r="F322" s="6">
        <v>4</v>
      </c>
      <c r="G322" s="12">
        <v>69.77</v>
      </c>
      <c r="H322" s="10">
        <v>219.64</v>
      </c>
    </row>
    <row r="323" spans="1:8" x14ac:dyDescent="0.25">
      <c r="A323" s="6" t="s">
        <v>494</v>
      </c>
      <c r="B323" s="6" t="s">
        <v>609</v>
      </c>
      <c r="C323" s="11" t="s">
        <v>610</v>
      </c>
      <c r="D323" s="6">
        <v>1</v>
      </c>
      <c r="E323" s="6">
        <v>0</v>
      </c>
      <c r="F323" s="6">
        <v>1</v>
      </c>
      <c r="G323" s="12">
        <v>125.4</v>
      </c>
      <c r="H323" s="10">
        <v>100.32</v>
      </c>
    </row>
    <row r="324" spans="1:8" x14ac:dyDescent="0.25">
      <c r="A324" s="6" t="s">
        <v>494</v>
      </c>
      <c r="B324" s="6" t="s">
        <v>611</v>
      </c>
      <c r="C324" s="11" t="s">
        <v>612</v>
      </c>
      <c r="D324" s="6">
        <v>4</v>
      </c>
      <c r="E324" s="6">
        <v>0</v>
      </c>
      <c r="F324" s="6">
        <v>4</v>
      </c>
      <c r="G324" s="12">
        <v>410.74</v>
      </c>
      <c r="H324" s="10">
        <v>1642.9599609375</v>
      </c>
    </row>
    <row r="325" spans="1:8" x14ac:dyDescent="0.25">
      <c r="A325" s="6" t="s">
        <v>491</v>
      </c>
      <c r="B325" s="6" t="s">
        <v>613</v>
      </c>
      <c r="C325" s="11" t="s">
        <v>614</v>
      </c>
      <c r="D325" s="6">
        <v>1</v>
      </c>
      <c r="E325" s="6">
        <v>0</v>
      </c>
      <c r="F325" s="6">
        <v>1</v>
      </c>
      <c r="G325" s="12">
        <v>10.6</v>
      </c>
      <c r="H325" s="10">
        <v>9.4600000381469993</v>
      </c>
    </row>
    <row r="326" spans="1:8" x14ac:dyDescent="0.25">
      <c r="A326" s="6" t="s">
        <v>491</v>
      </c>
      <c r="B326" s="6" t="s">
        <v>615</v>
      </c>
      <c r="C326" s="11" t="s">
        <v>616</v>
      </c>
      <c r="D326" s="6">
        <v>1</v>
      </c>
      <c r="E326" s="6">
        <v>0</v>
      </c>
      <c r="F326" s="6">
        <v>1</v>
      </c>
      <c r="G326" s="12">
        <v>100.17</v>
      </c>
      <c r="H326" s="10">
        <v>100.16999816895</v>
      </c>
    </row>
    <row r="327" spans="1:8" ht="30" x14ac:dyDescent="0.25">
      <c r="A327" s="6" t="s">
        <v>494</v>
      </c>
      <c r="B327" s="6" t="s">
        <v>617</v>
      </c>
      <c r="C327" s="11" t="s">
        <v>618</v>
      </c>
      <c r="D327" s="6">
        <v>1</v>
      </c>
      <c r="E327" s="6">
        <v>0</v>
      </c>
      <c r="F327" s="6">
        <v>1</v>
      </c>
      <c r="G327" s="12">
        <v>2204.87</v>
      </c>
      <c r="H327" s="10">
        <v>2140.69</v>
      </c>
    </row>
    <row r="328" spans="1:8" x14ac:dyDescent="0.25">
      <c r="A328" s="6" t="s">
        <v>494</v>
      </c>
      <c r="B328" s="6" t="s">
        <v>619</v>
      </c>
      <c r="C328" s="11" t="s">
        <v>620</v>
      </c>
      <c r="D328" s="6">
        <v>4</v>
      </c>
      <c r="E328" s="6">
        <v>0</v>
      </c>
      <c r="F328" s="6">
        <v>4</v>
      </c>
      <c r="G328" s="12">
        <v>784.16</v>
      </c>
      <c r="H328" s="10">
        <v>2891.2</v>
      </c>
    </row>
    <row r="329" spans="1:8" x14ac:dyDescent="0.25">
      <c r="A329" s="6" t="s">
        <v>494</v>
      </c>
      <c r="B329" s="6" t="s">
        <v>621</v>
      </c>
      <c r="C329" s="11" t="s">
        <v>555</v>
      </c>
      <c r="D329" s="6">
        <v>10</v>
      </c>
      <c r="E329" s="6">
        <v>0</v>
      </c>
      <c r="F329" s="6">
        <v>10</v>
      </c>
      <c r="G329" s="12">
        <v>119.93</v>
      </c>
      <c r="H329" s="10">
        <v>955.2</v>
      </c>
    </row>
    <row r="330" spans="1:8" x14ac:dyDescent="0.25">
      <c r="A330" s="6" t="s">
        <v>491</v>
      </c>
      <c r="B330" s="6" t="s">
        <v>622</v>
      </c>
      <c r="C330" s="11" t="s">
        <v>623</v>
      </c>
      <c r="D330" s="6">
        <v>1</v>
      </c>
      <c r="E330" s="6">
        <v>0</v>
      </c>
      <c r="F330" s="6">
        <v>1</v>
      </c>
      <c r="G330" s="12">
        <v>235.31</v>
      </c>
      <c r="H330" s="10">
        <v>235.30999755859</v>
      </c>
    </row>
    <row r="331" spans="1:8" ht="30" x14ac:dyDescent="0.25">
      <c r="A331" s="6" t="s">
        <v>491</v>
      </c>
      <c r="B331" s="6" t="s">
        <v>624</v>
      </c>
      <c r="C331" s="11" t="s">
        <v>625</v>
      </c>
      <c r="D331" s="6">
        <v>3</v>
      </c>
      <c r="E331" s="6">
        <v>0</v>
      </c>
      <c r="F331" s="6">
        <v>3</v>
      </c>
      <c r="G331" s="12">
        <v>7.18</v>
      </c>
      <c r="H331" s="10">
        <v>20.43</v>
      </c>
    </row>
    <row r="332" spans="1:8" x14ac:dyDescent="0.25">
      <c r="A332" s="6" t="s">
        <v>491</v>
      </c>
      <c r="B332" s="6" t="s">
        <v>626</v>
      </c>
      <c r="C332" s="11" t="s">
        <v>627</v>
      </c>
      <c r="D332" s="6">
        <v>3</v>
      </c>
      <c r="E332" s="6">
        <v>0</v>
      </c>
      <c r="F332" s="6">
        <v>3</v>
      </c>
      <c r="G332" s="12">
        <v>80.260000000000005</v>
      </c>
      <c r="H332" s="10">
        <v>240.78000640869001</v>
      </c>
    </row>
    <row r="333" spans="1:8" x14ac:dyDescent="0.25">
      <c r="A333" s="6" t="s">
        <v>494</v>
      </c>
      <c r="B333" s="6" t="s">
        <v>628</v>
      </c>
      <c r="C333" s="11" t="s">
        <v>563</v>
      </c>
      <c r="D333" s="6">
        <v>2</v>
      </c>
      <c r="E333" s="6">
        <v>0</v>
      </c>
      <c r="F333" s="6">
        <v>2</v>
      </c>
      <c r="G333" s="12">
        <v>72.16</v>
      </c>
      <c r="H333" s="10">
        <v>131.16</v>
      </c>
    </row>
    <row r="334" spans="1:8" x14ac:dyDescent="0.25">
      <c r="A334" s="6" t="s">
        <v>494</v>
      </c>
      <c r="B334" s="6" t="s">
        <v>629</v>
      </c>
      <c r="C334" s="11" t="s">
        <v>630</v>
      </c>
      <c r="D334" s="6">
        <v>2</v>
      </c>
      <c r="E334" s="6">
        <v>0</v>
      </c>
      <c r="F334" s="6">
        <v>2</v>
      </c>
      <c r="G334" s="12">
        <v>409.34</v>
      </c>
      <c r="H334" s="10">
        <v>788.53999633788999</v>
      </c>
    </row>
    <row r="335" spans="1:8" x14ac:dyDescent="0.25">
      <c r="A335" s="6" t="s">
        <v>491</v>
      </c>
      <c r="B335" s="6" t="s">
        <v>631</v>
      </c>
      <c r="C335" s="11" t="s">
        <v>565</v>
      </c>
      <c r="D335" s="6">
        <v>1</v>
      </c>
      <c r="E335" s="6">
        <v>0</v>
      </c>
      <c r="F335" s="6">
        <v>1</v>
      </c>
      <c r="G335" s="12">
        <v>26.9</v>
      </c>
      <c r="H335" s="10">
        <v>26.89999961853</v>
      </c>
    </row>
    <row r="336" spans="1:8" x14ac:dyDescent="0.25">
      <c r="A336" s="6" t="s">
        <v>494</v>
      </c>
      <c r="B336" s="6" t="s">
        <v>632</v>
      </c>
      <c r="C336" s="11" t="s">
        <v>633</v>
      </c>
      <c r="D336" s="6">
        <v>5</v>
      </c>
      <c r="E336" s="6">
        <v>0</v>
      </c>
      <c r="F336" s="6">
        <v>5</v>
      </c>
      <c r="G336" s="12">
        <v>108.98</v>
      </c>
      <c r="H336" s="10">
        <v>493.69998931884999</v>
      </c>
    </row>
    <row r="337" spans="1:8" x14ac:dyDescent="0.25">
      <c r="A337" s="6" t="s">
        <v>494</v>
      </c>
      <c r="B337" s="6" t="s">
        <v>634</v>
      </c>
      <c r="C337" s="11" t="s">
        <v>23</v>
      </c>
      <c r="D337" s="6">
        <v>1</v>
      </c>
      <c r="E337" s="6">
        <v>0</v>
      </c>
      <c r="F337" s="6">
        <v>1</v>
      </c>
      <c r="G337" s="12">
        <v>97.47</v>
      </c>
      <c r="H337" s="10">
        <v>74.36</v>
      </c>
    </row>
    <row r="338" spans="1:8" x14ac:dyDescent="0.25">
      <c r="A338" s="6" t="s">
        <v>494</v>
      </c>
      <c r="B338" s="6" t="s">
        <v>635</v>
      </c>
      <c r="C338" s="11" t="s">
        <v>636</v>
      </c>
      <c r="D338" s="6">
        <v>2</v>
      </c>
      <c r="E338" s="6">
        <v>0</v>
      </c>
      <c r="F338" s="6">
        <v>2</v>
      </c>
      <c r="G338" s="12">
        <v>68.63</v>
      </c>
      <c r="H338" s="10">
        <v>120.31999786377</v>
      </c>
    </row>
    <row r="339" spans="1:8" x14ac:dyDescent="0.25">
      <c r="A339" s="6" t="s">
        <v>494</v>
      </c>
      <c r="B339" s="6" t="s">
        <v>637</v>
      </c>
      <c r="C339" s="11" t="s">
        <v>638</v>
      </c>
      <c r="D339" s="6">
        <v>4</v>
      </c>
      <c r="E339" s="6">
        <v>0</v>
      </c>
      <c r="F339" s="6">
        <v>4</v>
      </c>
      <c r="G339" s="12">
        <v>169.06</v>
      </c>
      <c r="H339" s="10">
        <v>478.08</v>
      </c>
    </row>
    <row r="340" spans="1:8" x14ac:dyDescent="0.25">
      <c r="A340" s="6" t="s">
        <v>491</v>
      </c>
      <c r="B340" s="6" t="s">
        <v>639</v>
      </c>
      <c r="C340" s="11" t="s">
        <v>640</v>
      </c>
      <c r="D340" s="6">
        <v>3</v>
      </c>
      <c r="E340" s="6">
        <v>0</v>
      </c>
      <c r="F340" s="6">
        <v>3</v>
      </c>
      <c r="G340" s="12">
        <v>74.36</v>
      </c>
      <c r="H340" s="10">
        <v>223.08</v>
      </c>
    </row>
    <row r="341" spans="1:8" x14ac:dyDescent="0.25">
      <c r="A341" s="6" t="s">
        <v>491</v>
      </c>
      <c r="B341" s="6" t="s">
        <v>641</v>
      </c>
      <c r="C341" s="11" t="s">
        <v>642</v>
      </c>
      <c r="D341" s="6">
        <v>16</v>
      </c>
      <c r="E341" s="6">
        <v>0</v>
      </c>
      <c r="F341" s="6">
        <v>16</v>
      </c>
      <c r="G341" s="12">
        <v>14.16</v>
      </c>
      <c r="H341" s="10">
        <v>226.55999755859</v>
      </c>
    </row>
    <row r="342" spans="1:8" x14ac:dyDescent="0.25">
      <c r="A342" s="6" t="s">
        <v>494</v>
      </c>
      <c r="B342" s="6" t="s">
        <v>643</v>
      </c>
      <c r="C342" s="11" t="s">
        <v>644</v>
      </c>
      <c r="D342" s="6">
        <v>1</v>
      </c>
      <c r="E342" s="6">
        <v>0</v>
      </c>
      <c r="F342" s="6">
        <v>1</v>
      </c>
      <c r="G342" s="12">
        <v>20</v>
      </c>
      <c r="H342" s="10">
        <v>20</v>
      </c>
    </row>
    <row r="343" spans="1:8" x14ac:dyDescent="0.25">
      <c r="A343" s="6" t="s">
        <v>494</v>
      </c>
      <c r="B343" s="6" t="s">
        <v>645</v>
      </c>
      <c r="C343" s="11" t="s">
        <v>646</v>
      </c>
      <c r="D343" s="6">
        <v>4</v>
      </c>
      <c r="E343" s="6">
        <v>0</v>
      </c>
      <c r="F343" s="6">
        <v>4</v>
      </c>
      <c r="G343" s="12">
        <v>49.05</v>
      </c>
      <c r="H343" s="10">
        <v>184.10000183105001</v>
      </c>
    </row>
    <row r="344" spans="1:8" ht="30" x14ac:dyDescent="0.25">
      <c r="A344" s="6" t="s">
        <v>494</v>
      </c>
      <c r="B344" s="6" t="s">
        <v>647</v>
      </c>
      <c r="C344" s="11" t="s">
        <v>648</v>
      </c>
      <c r="D344" s="6">
        <v>3</v>
      </c>
      <c r="E344" s="6">
        <v>0</v>
      </c>
      <c r="F344" s="6">
        <v>3</v>
      </c>
      <c r="G344" s="12">
        <v>457.03</v>
      </c>
      <c r="H344" s="10">
        <v>1304.22</v>
      </c>
    </row>
    <row r="345" spans="1:8" x14ac:dyDescent="0.25">
      <c r="A345" s="6" t="s">
        <v>494</v>
      </c>
      <c r="B345" s="6" t="s">
        <v>649</v>
      </c>
      <c r="C345" s="11" t="s">
        <v>513</v>
      </c>
      <c r="D345" s="6">
        <v>227</v>
      </c>
      <c r="E345" s="6">
        <v>0</v>
      </c>
      <c r="F345" s="6">
        <v>227</v>
      </c>
      <c r="G345" s="12">
        <v>40.64</v>
      </c>
      <c r="H345" s="10">
        <v>11495.28</v>
      </c>
    </row>
    <row r="346" spans="1:8" x14ac:dyDescent="0.25">
      <c r="A346" s="6" t="s">
        <v>491</v>
      </c>
      <c r="B346" s="6" t="s">
        <v>650</v>
      </c>
      <c r="C346" s="11" t="s">
        <v>651</v>
      </c>
      <c r="D346" s="6">
        <v>1</v>
      </c>
      <c r="E346" s="6">
        <v>0</v>
      </c>
      <c r="F346" s="6">
        <v>1</v>
      </c>
      <c r="G346" s="12">
        <v>223.67</v>
      </c>
      <c r="H346" s="10">
        <v>194.69000244141</v>
      </c>
    </row>
    <row r="347" spans="1:8" x14ac:dyDescent="0.25">
      <c r="A347" s="6" t="s">
        <v>491</v>
      </c>
      <c r="B347" s="6" t="s">
        <v>652</v>
      </c>
      <c r="C347" s="11" t="s">
        <v>653</v>
      </c>
      <c r="D347" s="6">
        <v>1</v>
      </c>
      <c r="E347" s="6">
        <v>0</v>
      </c>
      <c r="F347" s="6">
        <v>1</v>
      </c>
      <c r="G347" s="12">
        <v>239.97</v>
      </c>
      <c r="H347" s="10">
        <v>228.30999755859</v>
      </c>
    </row>
    <row r="348" spans="1:8" x14ac:dyDescent="0.25">
      <c r="A348" s="6" t="s">
        <v>491</v>
      </c>
      <c r="B348" s="6" t="s">
        <v>654</v>
      </c>
      <c r="C348" s="11" t="s">
        <v>655</v>
      </c>
      <c r="D348" s="6">
        <v>1</v>
      </c>
      <c r="E348" s="6">
        <v>0</v>
      </c>
      <c r="F348" s="6">
        <v>1</v>
      </c>
      <c r="G348" s="12">
        <v>11.17</v>
      </c>
      <c r="H348" s="10">
        <v>10.939999580383001</v>
      </c>
    </row>
    <row r="349" spans="1:8" x14ac:dyDescent="0.25">
      <c r="A349" s="6" t="s">
        <v>494</v>
      </c>
      <c r="B349" s="6" t="s">
        <v>656</v>
      </c>
      <c r="C349" s="11" t="s">
        <v>657</v>
      </c>
      <c r="D349" s="6">
        <v>3</v>
      </c>
      <c r="E349" s="6">
        <v>0</v>
      </c>
      <c r="F349" s="6">
        <v>3</v>
      </c>
      <c r="G349" s="12">
        <v>29.98</v>
      </c>
      <c r="H349" s="10">
        <v>63.39</v>
      </c>
    </row>
    <row r="350" spans="1:8" x14ac:dyDescent="0.25">
      <c r="A350" s="6" t="s">
        <v>494</v>
      </c>
      <c r="B350" s="6" t="s">
        <v>658</v>
      </c>
      <c r="C350" s="11" t="s">
        <v>592</v>
      </c>
      <c r="D350" s="6">
        <v>1</v>
      </c>
      <c r="E350" s="6">
        <v>0</v>
      </c>
      <c r="F350" s="6">
        <v>1</v>
      </c>
      <c r="G350" s="12">
        <v>2618.4699999999998</v>
      </c>
      <c r="H350" s="10">
        <v>2618.4699999999998</v>
      </c>
    </row>
    <row r="351" spans="1:8" x14ac:dyDescent="0.25">
      <c r="A351" s="6" t="s">
        <v>494</v>
      </c>
      <c r="B351" s="6" t="s">
        <v>659</v>
      </c>
      <c r="C351" s="11" t="s">
        <v>525</v>
      </c>
      <c r="D351" s="6">
        <v>1</v>
      </c>
      <c r="E351" s="6">
        <v>0</v>
      </c>
      <c r="F351" s="6">
        <v>1</v>
      </c>
      <c r="G351" s="12">
        <v>1944.25</v>
      </c>
      <c r="H351" s="10">
        <v>1944.25</v>
      </c>
    </row>
    <row r="352" spans="1:8" x14ac:dyDescent="0.25">
      <c r="A352" s="6" t="s">
        <v>494</v>
      </c>
      <c r="B352" s="6" t="s">
        <v>660</v>
      </c>
      <c r="C352" s="11" t="s">
        <v>661</v>
      </c>
      <c r="D352" s="6">
        <v>1</v>
      </c>
      <c r="E352" s="6">
        <v>0</v>
      </c>
      <c r="F352" s="6">
        <v>1</v>
      </c>
      <c r="G352" s="12">
        <v>93.59</v>
      </c>
      <c r="H352" s="10">
        <v>90.74</v>
      </c>
    </row>
    <row r="353" spans="1:8" ht="30" x14ac:dyDescent="0.25">
      <c r="A353" s="6" t="s">
        <v>494</v>
      </c>
      <c r="B353" s="6" t="s">
        <v>662</v>
      </c>
      <c r="C353" s="11" t="s">
        <v>663</v>
      </c>
      <c r="D353" s="6">
        <v>5</v>
      </c>
      <c r="E353" s="6">
        <v>0</v>
      </c>
      <c r="F353" s="6">
        <v>5</v>
      </c>
      <c r="G353" s="12">
        <v>567.61</v>
      </c>
      <c r="H353" s="10">
        <v>2755.4</v>
      </c>
    </row>
    <row r="354" spans="1:8" x14ac:dyDescent="0.25">
      <c r="A354" s="6" t="s">
        <v>491</v>
      </c>
      <c r="B354" s="6" t="s">
        <v>664</v>
      </c>
      <c r="C354" s="11" t="s">
        <v>665</v>
      </c>
      <c r="D354" s="6">
        <v>1</v>
      </c>
      <c r="E354" s="6">
        <v>0</v>
      </c>
      <c r="F354" s="6">
        <v>1</v>
      </c>
      <c r="G354" s="12">
        <v>1269</v>
      </c>
      <c r="H354" s="10">
        <v>1269</v>
      </c>
    </row>
    <row r="355" spans="1:8" x14ac:dyDescent="0.25">
      <c r="A355" s="6" t="s">
        <v>491</v>
      </c>
      <c r="B355" s="6" t="s">
        <v>666</v>
      </c>
      <c r="C355" s="11" t="s">
        <v>667</v>
      </c>
      <c r="D355" s="6">
        <v>1</v>
      </c>
      <c r="E355" s="6">
        <v>0</v>
      </c>
      <c r="F355" s="6">
        <v>1</v>
      </c>
      <c r="G355" s="12">
        <v>6.49</v>
      </c>
      <c r="H355" s="10">
        <v>6.4899997711181996</v>
      </c>
    </row>
    <row r="356" spans="1:8" x14ac:dyDescent="0.25">
      <c r="A356" s="6" t="s">
        <v>494</v>
      </c>
      <c r="B356" s="6" t="s">
        <v>668</v>
      </c>
      <c r="C356" s="11" t="s">
        <v>669</v>
      </c>
      <c r="D356" s="6">
        <v>1</v>
      </c>
      <c r="E356" s="6">
        <v>0</v>
      </c>
      <c r="F356" s="6">
        <v>1</v>
      </c>
      <c r="G356" s="12">
        <v>1860.48</v>
      </c>
      <c r="H356" s="10">
        <v>1860.4799804688</v>
      </c>
    </row>
    <row r="357" spans="1:8" x14ac:dyDescent="0.25">
      <c r="A357" s="6" t="s">
        <v>491</v>
      </c>
      <c r="B357" s="6" t="s">
        <v>670</v>
      </c>
      <c r="C357" s="11" t="s">
        <v>671</v>
      </c>
      <c r="D357" s="6">
        <v>1</v>
      </c>
      <c r="E357" s="6">
        <v>0</v>
      </c>
      <c r="F357" s="6">
        <v>1</v>
      </c>
      <c r="G357" s="12">
        <v>294.58</v>
      </c>
      <c r="H357" s="10">
        <v>286.0299987793</v>
      </c>
    </row>
    <row r="358" spans="1:8" x14ac:dyDescent="0.25">
      <c r="A358" s="6" t="s">
        <v>494</v>
      </c>
      <c r="B358" s="6" t="s">
        <v>672</v>
      </c>
      <c r="C358" s="11" t="s">
        <v>673</v>
      </c>
      <c r="D358" s="6">
        <v>10</v>
      </c>
      <c r="E358" s="6">
        <v>0</v>
      </c>
      <c r="F358" s="6">
        <v>10</v>
      </c>
      <c r="G358" s="12">
        <v>25.22</v>
      </c>
      <c r="H358" s="10">
        <v>228.6</v>
      </c>
    </row>
    <row r="359" spans="1:8" x14ac:dyDescent="0.25">
      <c r="A359" s="6" t="s">
        <v>494</v>
      </c>
      <c r="B359" s="6" t="s">
        <v>674</v>
      </c>
      <c r="C359" s="11" t="s">
        <v>675</v>
      </c>
      <c r="D359" s="6">
        <v>3</v>
      </c>
      <c r="E359" s="6">
        <v>0</v>
      </c>
      <c r="F359" s="6">
        <v>3</v>
      </c>
      <c r="G359" s="12">
        <v>69.77</v>
      </c>
      <c r="H359" s="10">
        <v>164.73</v>
      </c>
    </row>
    <row r="360" spans="1:8" x14ac:dyDescent="0.25">
      <c r="A360" s="6" t="s">
        <v>494</v>
      </c>
      <c r="B360" s="6" t="s">
        <v>676</v>
      </c>
      <c r="C360" s="11" t="s">
        <v>677</v>
      </c>
      <c r="D360" s="6">
        <v>1</v>
      </c>
      <c r="E360" s="6">
        <v>0</v>
      </c>
      <c r="F360" s="6">
        <v>1</v>
      </c>
      <c r="G360" s="12">
        <v>1272.1099999999999</v>
      </c>
      <c r="H360" s="10">
        <v>1272.1099999999999</v>
      </c>
    </row>
    <row r="361" spans="1:8" x14ac:dyDescent="0.25">
      <c r="A361" s="6" t="s">
        <v>494</v>
      </c>
      <c r="B361" s="6" t="s">
        <v>678</v>
      </c>
      <c r="C361" s="11" t="s">
        <v>612</v>
      </c>
      <c r="D361" s="6">
        <v>1</v>
      </c>
      <c r="E361" s="6">
        <v>0</v>
      </c>
      <c r="F361" s="6">
        <v>1</v>
      </c>
      <c r="G361" s="12">
        <v>594.97</v>
      </c>
      <c r="H361" s="10">
        <v>474.82</v>
      </c>
    </row>
    <row r="362" spans="1:8" x14ac:dyDescent="0.25">
      <c r="A362" s="6" t="s">
        <v>494</v>
      </c>
      <c r="B362" s="6" t="s">
        <v>679</v>
      </c>
      <c r="C362" s="11" t="s">
        <v>680</v>
      </c>
      <c r="D362" s="6">
        <v>2</v>
      </c>
      <c r="E362" s="6">
        <v>0</v>
      </c>
      <c r="F362" s="6">
        <v>2</v>
      </c>
      <c r="G362" s="12">
        <v>97.36</v>
      </c>
      <c r="H362" s="10">
        <v>172.2200012207</v>
      </c>
    </row>
    <row r="363" spans="1:8" x14ac:dyDescent="0.25">
      <c r="A363" s="6" t="s">
        <v>491</v>
      </c>
      <c r="B363" s="6" t="s">
        <v>681</v>
      </c>
      <c r="C363" s="11" t="s">
        <v>682</v>
      </c>
      <c r="D363" s="6">
        <v>2</v>
      </c>
      <c r="E363" s="6">
        <v>0</v>
      </c>
      <c r="F363" s="6">
        <v>2</v>
      </c>
      <c r="G363" s="12">
        <v>24.37</v>
      </c>
      <c r="H363" s="10">
        <v>48.740001678467003</v>
      </c>
    </row>
    <row r="364" spans="1:8" x14ac:dyDescent="0.25">
      <c r="A364" s="6" t="s">
        <v>494</v>
      </c>
      <c r="B364" s="6" t="s">
        <v>683</v>
      </c>
      <c r="C364" s="11" t="s">
        <v>684</v>
      </c>
      <c r="D364" s="6">
        <v>1</v>
      </c>
      <c r="E364" s="6">
        <v>0</v>
      </c>
      <c r="F364" s="6">
        <v>1</v>
      </c>
      <c r="G364" s="12">
        <v>86.41</v>
      </c>
      <c r="H364" s="10">
        <v>77.879997253417997</v>
      </c>
    </row>
    <row r="365" spans="1:8" x14ac:dyDescent="0.25">
      <c r="A365" s="6" t="s">
        <v>494</v>
      </c>
      <c r="B365" s="6" t="s">
        <v>685</v>
      </c>
      <c r="C365" s="11" t="s">
        <v>686</v>
      </c>
      <c r="D365" s="6">
        <v>6</v>
      </c>
      <c r="E365" s="6">
        <v>0</v>
      </c>
      <c r="F365" s="6">
        <v>6</v>
      </c>
      <c r="G365" s="12">
        <v>50.16</v>
      </c>
      <c r="H365" s="10">
        <v>242.52</v>
      </c>
    </row>
    <row r="366" spans="1:8" x14ac:dyDescent="0.25">
      <c r="A366" s="6" t="s">
        <v>494</v>
      </c>
      <c r="B366" s="6" t="s">
        <v>687</v>
      </c>
      <c r="C366" s="11" t="s">
        <v>688</v>
      </c>
      <c r="D366" s="6">
        <v>2</v>
      </c>
      <c r="E366" s="6">
        <v>0</v>
      </c>
      <c r="F366" s="6">
        <v>2</v>
      </c>
      <c r="G366" s="12">
        <v>2672.26</v>
      </c>
      <c r="H366" s="10">
        <v>5344.52</v>
      </c>
    </row>
    <row r="367" spans="1:8" x14ac:dyDescent="0.25">
      <c r="A367" s="6" t="s">
        <v>491</v>
      </c>
      <c r="B367" s="6" t="s">
        <v>689</v>
      </c>
      <c r="C367" s="11" t="s">
        <v>529</v>
      </c>
      <c r="D367" s="6">
        <v>3</v>
      </c>
      <c r="E367" s="6">
        <v>0</v>
      </c>
      <c r="F367" s="6">
        <v>3</v>
      </c>
      <c r="G367" s="12">
        <v>85.61</v>
      </c>
      <c r="H367" s="10">
        <v>215.91000366211</v>
      </c>
    </row>
    <row r="368" spans="1:8" x14ac:dyDescent="0.25">
      <c r="A368" s="6" t="s">
        <v>494</v>
      </c>
      <c r="B368" s="6" t="s">
        <v>690</v>
      </c>
      <c r="C368" s="11" t="s">
        <v>691</v>
      </c>
      <c r="D368" s="6">
        <v>1</v>
      </c>
      <c r="E368" s="6">
        <v>0</v>
      </c>
      <c r="F368" s="6">
        <v>1</v>
      </c>
      <c r="G368" s="12">
        <v>75.58</v>
      </c>
      <c r="H368" s="10">
        <v>71.599998474120994</v>
      </c>
    </row>
    <row r="369" spans="1:8" x14ac:dyDescent="0.25">
      <c r="A369" s="6" t="s">
        <v>491</v>
      </c>
      <c r="B369" s="6" t="s">
        <v>692</v>
      </c>
      <c r="C369" s="11" t="s">
        <v>693</v>
      </c>
      <c r="D369" s="6">
        <v>1</v>
      </c>
      <c r="E369" s="6">
        <v>0</v>
      </c>
      <c r="F369" s="6">
        <v>1</v>
      </c>
      <c r="G369" s="12">
        <v>56.27</v>
      </c>
      <c r="H369" s="10">
        <v>56.270000457763999</v>
      </c>
    </row>
    <row r="370" spans="1:8" x14ac:dyDescent="0.25">
      <c r="A370" s="6" t="s">
        <v>494</v>
      </c>
      <c r="B370" s="6" t="s">
        <v>694</v>
      </c>
      <c r="C370" s="11" t="s">
        <v>684</v>
      </c>
      <c r="D370" s="6">
        <v>1</v>
      </c>
      <c r="E370" s="6">
        <v>0</v>
      </c>
      <c r="F370" s="6">
        <v>1</v>
      </c>
      <c r="G370" s="12">
        <v>232.75</v>
      </c>
      <c r="H370" s="10">
        <v>232.75</v>
      </c>
    </row>
    <row r="371" spans="1:8" x14ac:dyDescent="0.25">
      <c r="A371" s="6" t="s">
        <v>494</v>
      </c>
      <c r="B371" s="6" t="s">
        <v>695</v>
      </c>
      <c r="C371" s="11" t="s">
        <v>696</v>
      </c>
      <c r="D371" s="6">
        <v>55</v>
      </c>
      <c r="E371" s="6">
        <v>0</v>
      </c>
      <c r="F371" s="6">
        <v>55</v>
      </c>
      <c r="G371" s="12">
        <v>10</v>
      </c>
      <c r="H371" s="10">
        <v>550</v>
      </c>
    </row>
    <row r="372" spans="1:8" x14ac:dyDescent="0.25">
      <c r="A372" s="6" t="s">
        <v>494</v>
      </c>
      <c r="B372" s="6" t="s">
        <v>697</v>
      </c>
      <c r="C372" s="11" t="s">
        <v>698</v>
      </c>
      <c r="D372" s="6">
        <v>1</v>
      </c>
      <c r="E372" s="6">
        <v>0</v>
      </c>
      <c r="F372" s="6">
        <v>1</v>
      </c>
      <c r="G372" s="12">
        <v>185.48</v>
      </c>
      <c r="H372" s="10">
        <v>133.91999999999999</v>
      </c>
    </row>
    <row r="373" spans="1:8" ht="30" x14ac:dyDescent="0.25">
      <c r="A373" s="6" t="s">
        <v>491</v>
      </c>
      <c r="B373" s="6" t="s">
        <v>699</v>
      </c>
      <c r="C373" s="11" t="s">
        <v>700</v>
      </c>
      <c r="D373" s="6">
        <v>1</v>
      </c>
      <c r="E373" s="6">
        <v>0</v>
      </c>
      <c r="F373" s="6">
        <v>1</v>
      </c>
      <c r="G373" s="12">
        <v>132.91999999999999</v>
      </c>
      <c r="H373" s="10">
        <v>117.62000274658</v>
      </c>
    </row>
    <row r="374" spans="1:8" x14ac:dyDescent="0.25">
      <c r="A374" s="6" t="s">
        <v>494</v>
      </c>
      <c r="B374" s="6" t="s">
        <v>701</v>
      </c>
      <c r="C374" s="11" t="s">
        <v>702</v>
      </c>
      <c r="D374" s="6">
        <v>2</v>
      </c>
      <c r="E374" s="6">
        <v>0</v>
      </c>
      <c r="F374" s="6">
        <v>2</v>
      </c>
      <c r="G374" s="12">
        <v>1370</v>
      </c>
      <c r="H374" s="10">
        <v>2740</v>
      </c>
    </row>
    <row r="375" spans="1:8" x14ac:dyDescent="0.25">
      <c r="A375" s="6" t="s">
        <v>491</v>
      </c>
      <c r="B375" s="6" t="s">
        <v>703</v>
      </c>
      <c r="C375" s="11" t="s">
        <v>704</v>
      </c>
      <c r="D375" s="6">
        <v>1</v>
      </c>
      <c r="E375" s="6">
        <v>0</v>
      </c>
      <c r="F375" s="6">
        <v>1</v>
      </c>
      <c r="G375" s="12">
        <v>264.74</v>
      </c>
      <c r="H375" s="10">
        <v>264.73999023438</v>
      </c>
    </row>
    <row r="376" spans="1:8" x14ac:dyDescent="0.25">
      <c r="A376" s="6" t="s">
        <v>494</v>
      </c>
      <c r="B376" s="6" t="s">
        <v>705</v>
      </c>
      <c r="C376" s="11" t="s">
        <v>630</v>
      </c>
      <c r="D376" s="6">
        <v>1</v>
      </c>
      <c r="E376" s="6">
        <v>0</v>
      </c>
      <c r="F376" s="6">
        <v>1</v>
      </c>
      <c r="G376" s="12">
        <v>886.18</v>
      </c>
      <c r="H376" s="10">
        <v>804.81</v>
      </c>
    </row>
    <row r="377" spans="1:8" x14ac:dyDescent="0.25">
      <c r="A377" s="6" t="s">
        <v>491</v>
      </c>
      <c r="B377" s="6" t="s">
        <v>706</v>
      </c>
      <c r="C377" s="11" t="s">
        <v>565</v>
      </c>
      <c r="D377" s="6">
        <v>1</v>
      </c>
      <c r="E377" s="6">
        <v>0</v>
      </c>
      <c r="F377" s="6">
        <v>1</v>
      </c>
      <c r="G377" s="12">
        <v>26.9</v>
      </c>
      <c r="H377" s="10">
        <v>26.89999961853</v>
      </c>
    </row>
    <row r="378" spans="1:8" x14ac:dyDescent="0.25">
      <c r="A378" s="6" t="s">
        <v>494</v>
      </c>
      <c r="B378" s="6" t="s">
        <v>707</v>
      </c>
      <c r="C378" s="11" t="s">
        <v>708</v>
      </c>
      <c r="D378" s="6">
        <v>5</v>
      </c>
      <c r="E378" s="6">
        <v>0</v>
      </c>
      <c r="F378" s="6">
        <v>5</v>
      </c>
      <c r="G378" s="12">
        <v>46.28</v>
      </c>
      <c r="H378" s="10">
        <v>183.2</v>
      </c>
    </row>
    <row r="379" spans="1:8" x14ac:dyDescent="0.25">
      <c r="A379" s="6" t="s">
        <v>494</v>
      </c>
      <c r="B379" s="6" t="s">
        <v>709</v>
      </c>
      <c r="C379" s="11" t="s">
        <v>23</v>
      </c>
      <c r="D379" s="6">
        <v>1</v>
      </c>
      <c r="E379" s="6">
        <v>0</v>
      </c>
      <c r="F379" s="6">
        <v>1</v>
      </c>
      <c r="G379" s="12">
        <v>132.91999999999999</v>
      </c>
      <c r="H379" s="10">
        <v>100.32</v>
      </c>
    </row>
    <row r="380" spans="1:8" x14ac:dyDescent="0.25">
      <c r="A380" s="6" t="s">
        <v>494</v>
      </c>
      <c r="B380" s="6" t="s">
        <v>710</v>
      </c>
      <c r="C380" s="11" t="s">
        <v>48</v>
      </c>
      <c r="D380" s="6">
        <v>2</v>
      </c>
      <c r="E380" s="6">
        <v>0</v>
      </c>
      <c r="F380" s="6">
        <v>2</v>
      </c>
      <c r="G380" s="12">
        <v>56.43</v>
      </c>
      <c r="H380" s="10">
        <v>98.329999542235996</v>
      </c>
    </row>
    <row r="381" spans="1:8" x14ac:dyDescent="0.25">
      <c r="A381" s="6" t="s">
        <v>494</v>
      </c>
      <c r="B381" s="6" t="s">
        <v>711</v>
      </c>
      <c r="C381" s="11" t="s">
        <v>712</v>
      </c>
      <c r="D381" s="6">
        <v>9</v>
      </c>
      <c r="E381" s="6">
        <v>0</v>
      </c>
      <c r="F381" s="6">
        <v>9</v>
      </c>
      <c r="G381" s="12">
        <v>25</v>
      </c>
      <c r="H381" s="10">
        <v>225</v>
      </c>
    </row>
    <row r="382" spans="1:8" x14ac:dyDescent="0.25">
      <c r="A382" s="6" t="s">
        <v>491</v>
      </c>
      <c r="B382" s="6" t="s">
        <v>713</v>
      </c>
      <c r="C382" s="11" t="s">
        <v>714</v>
      </c>
      <c r="D382" s="6">
        <v>3</v>
      </c>
      <c r="E382" s="6">
        <v>0</v>
      </c>
      <c r="F382" s="6">
        <v>3</v>
      </c>
      <c r="G382" s="12">
        <v>1112.75</v>
      </c>
      <c r="H382" s="10">
        <v>3181.5400488281002</v>
      </c>
    </row>
    <row r="383" spans="1:8" x14ac:dyDescent="0.25">
      <c r="A383" s="6" t="s">
        <v>491</v>
      </c>
      <c r="B383" s="6" t="s">
        <v>715</v>
      </c>
      <c r="C383" s="11" t="s">
        <v>716</v>
      </c>
      <c r="D383" s="6">
        <v>1</v>
      </c>
      <c r="E383" s="6">
        <v>0</v>
      </c>
      <c r="F383" s="6">
        <v>1</v>
      </c>
      <c r="G383" s="12">
        <v>80.14</v>
      </c>
      <c r="H383" s="10">
        <v>85</v>
      </c>
    </row>
    <row r="384" spans="1:8" x14ac:dyDescent="0.25">
      <c r="A384" s="6" t="s">
        <v>494</v>
      </c>
      <c r="B384" s="6" t="s">
        <v>717</v>
      </c>
      <c r="C384" s="11" t="s">
        <v>718</v>
      </c>
      <c r="D384" s="6">
        <v>7</v>
      </c>
      <c r="E384" s="6">
        <v>0</v>
      </c>
      <c r="F384" s="6">
        <v>7</v>
      </c>
      <c r="G384" s="12">
        <v>30</v>
      </c>
      <c r="H384" s="10">
        <v>210</v>
      </c>
    </row>
    <row r="385" spans="1:8" x14ac:dyDescent="0.25">
      <c r="A385" s="6" t="s">
        <v>494</v>
      </c>
      <c r="B385" s="6" t="s">
        <v>719</v>
      </c>
      <c r="C385" s="11" t="s">
        <v>720</v>
      </c>
      <c r="D385" s="6">
        <v>1</v>
      </c>
      <c r="E385" s="6">
        <v>0</v>
      </c>
      <c r="F385" s="6">
        <v>1</v>
      </c>
      <c r="G385" s="12">
        <v>71.819999999999993</v>
      </c>
      <c r="H385" s="10">
        <v>71.819999694824006</v>
      </c>
    </row>
    <row r="386" spans="1:8" x14ac:dyDescent="0.25">
      <c r="A386" s="6" t="s">
        <v>494</v>
      </c>
      <c r="B386" s="6" t="s">
        <v>721</v>
      </c>
      <c r="C386" s="11" t="s">
        <v>722</v>
      </c>
      <c r="D386" s="6">
        <v>1</v>
      </c>
      <c r="E386" s="6">
        <v>0</v>
      </c>
      <c r="F386" s="6">
        <v>1</v>
      </c>
      <c r="G386" s="12">
        <v>623.47</v>
      </c>
      <c r="H386" s="10">
        <v>377.6</v>
      </c>
    </row>
    <row r="387" spans="1:8" x14ac:dyDescent="0.25">
      <c r="A387" s="6" t="s">
        <v>494</v>
      </c>
      <c r="B387" s="6" t="s">
        <v>723</v>
      </c>
      <c r="C387" s="11" t="s">
        <v>513</v>
      </c>
      <c r="D387" s="6">
        <v>226</v>
      </c>
      <c r="E387" s="6">
        <v>0</v>
      </c>
      <c r="F387" s="6">
        <v>226</v>
      </c>
      <c r="G387" s="12">
        <v>53.35</v>
      </c>
      <c r="H387" s="10">
        <v>14624.46</v>
      </c>
    </row>
    <row r="388" spans="1:8" x14ac:dyDescent="0.25">
      <c r="A388" s="6" t="s">
        <v>491</v>
      </c>
      <c r="B388" s="6" t="s">
        <v>724</v>
      </c>
      <c r="C388" s="11" t="s">
        <v>725</v>
      </c>
      <c r="D388" s="6">
        <v>1</v>
      </c>
      <c r="E388" s="6">
        <v>0</v>
      </c>
      <c r="F388" s="6">
        <v>1</v>
      </c>
      <c r="G388" s="12">
        <v>120</v>
      </c>
      <c r="H388" s="10">
        <v>120</v>
      </c>
    </row>
    <row r="389" spans="1:8" x14ac:dyDescent="0.25">
      <c r="A389" s="6" t="s">
        <v>494</v>
      </c>
      <c r="B389" s="6" t="s">
        <v>726</v>
      </c>
      <c r="C389" s="11" t="s">
        <v>727</v>
      </c>
      <c r="D389" s="6">
        <v>1</v>
      </c>
      <c r="E389" s="6">
        <v>0</v>
      </c>
      <c r="F389" s="6">
        <v>1</v>
      </c>
      <c r="G389" s="12">
        <v>60.65</v>
      </c>
      <c r="H389" s="10">
        <v>55.009998321532997</v>
      </c>
    </row>
    <row r="390" spans="1:8" x14ac:dyDescent="0.25">
      <c r="A390" s="6" t="s">
        <v>491</v>
      </c>
      <c r="B390" s="6" t="s">
        <v>728</v>
      </c>
      <c r="C390" s="11" t="s">
        <v>729</v>
      </c>
      <c r="D390" s="6">
        <v>1</v>
      </c>
      <c r="E390" s="6">
        <v>0</v>
      </c>
      <c r="F390" s="6">
        <v>1</v>
      </c>
      <c r="G390" s="12">
        <v>14.25</v>
      </c>
      <c r="H390" s="10">
        <v>13.789999961853001</v>
      </c>
    </row>
    <row r="391" spans="1:8" x14ac:dyDescent="0.25">
      <c r="A391" s="6" t="s">
        <v>494</v>
      </c>
      <c r="B391" s="6" t="s">
        <v>730</v>
      </c>
      <c r="C391" s="11" t="s">
        <v>731</v>
      </c>
      <c r="D391" s="6">
        <v>69</v>
      </c>
      <c r="E391" s="6">
        <v>0</v>
      </c>
      <c r="F391" s="6">
        <v>69</v>
      </c>
      <c r="G391" s="12">
        <v>67.08</v>
      </c>
      <c r="H391" s="10">
        <v>6008.52</v>
      </c>
    </row>
    <row r="392" spans="1:8" x14ac:dyDescent="0.25">
      <c r="A392" s="6" t="s">
        <v>494</v>
      </c>
      <c r="B392" s="6" t="s">
        <v>732</v>
      </c>
      <c r="C392" s="11" t="s">
        <v>733</v>
      </c>
      <c r="D392" s="6">
        <v>1</v>
      </c>
      <c r="E392" s="6">
        <v>0</v>
      </c>
      <c r="F392" s="6">
        <v>1</v>
      </c>
      <c r="G392" s="12">
        <v>125.4</v>
      </c>
      <c r="H392" s="10">
        <v>119.30000305176</v>
      </c>
    </row>
    <row r="393" spans="1:8" x14ac:dyDescent="0.25">
      <c r="A393" s="6" t="s">
        <v>494</v>
      </c>
      <c r="B393" s="6" t="s">
        <v>734</v>
      </c>
      <c r="C393" s="11" t="s">
        <v>735</v>
      </c>
      <c r="D393" s="6">
        <v>3</v>
      </c>
      <c r="E393" s="6">
        <v>0</v>
      </c>
      <c r="F393" s="6">
        <v>3</v>
      </c>
      <c r="G393" s="12">
        <v>90.72</v>
      </c>
      <c r="H393" s="10">
        <v>272.16000000000003</v>
      </c>
    </row>
    <row r="394" spans="1:8" x14ac:dyDescent="0.25">
      <c r="A394" s="6" t="s">
        <v>494</v>
      </c>
      <c r="B394" s="6" t="s">
        <v>736</v>
      </c>
      <c r="C394" s="11" t="s">
        <v>737</v>
      </c>
      <c r="D394" s="6">
        <v>1</v>
      </c>
      <c r="E394" s="6">
        <v>0</v>
      </c>
      <c r="F394" s="6">
        <v>1</v>
      </c>
      <c r="G394" s="12">
        <v>259.58</v>
      </c>
      <c r="H394" s="10">
        <v>242.27000427246</v>
      </c>
    </row>
    <row r="395" spans="1:8" x14ac:dyDescent="0.25">
      <c r="A395" s="6" t="s">
        <v>494</v>
      </c>
      <c r="B395" s="6" t="s">
        <v>738</v>
      </c>
      <c r="C395" s="11" t="s">
        <v>739</v>
      </c>
      <c r="D395" s="6">
        <v>2</v>
      </c>
      <c r="E395" s="6">
        <v>0</v>
      </c>
      <c r="F395" s="6">
        <v>2</v>
      </c>
      <c r="G395" s="12">
        <v>1052.33</v>
      </c>
      <c r="H395" s="10">
        <v>2002.12</v>
      </c>
    </row>
    <row r="396" spans="1:8" x14ac:dyDescent="0.25">
      <c r="A396" s="6" t="s">
        <v>491</v>
      </c>
      <c r="B396" s="6" t="s">
        <v>740</v>
      </c>
      <c r="C396" s="11" t="s">
        <v>598</v>
      </c>
      <c r="D396" s="6">
        <v>1</v>
      </c>
      <c r="E396" s="6">
        <v>0</v>
      </c>
      <c r="F396" s="6">
        <v>1</v>
      </c>
      <c r="G396" s="12">
        <v>813.28</v>
      </c>
      <c r="H396" s="10">
        <v>737.03002929688</v>
      </c>
    </row>
    <row r="397" spans="1:8" x14ac:dyDescent="0.25">
      <c r="A397" s="6" t="s">
        <v>491</v>
      </c>
      <c r="B397" s="6" t="s">
        <v>741</v>
      </c>
      <c r="C397" s="11" t="s">
        <v>742</v>
      </c>
      <c r="D397" s="6">
        <v>1</v>
      </c>
      <c r="E397" s="6">
        <v>0</v>
      </c>
      <c r="F397" s="6">
        <v>1</v>
      </c>
      <c r="G397" s="12">
        <v>41.04</v>
      </c>
      <c r="H397" s="10">
        <v>39.900001525878999</v>
      </c>
    </row>
    <row r="398" spans="1:8" x14ac:dyDescent="0.25">
      <c r="A398" s="6" t="s">
        <v>494</v>
      </c>
      <c r="B398" s="6" t="s">
        <v>743</v>
      </c>
      <c r="C398" s="11" t="s">
        <v>744</v>
      </c>
      <c r="D398" s="6">
        <v>2</v>
      </c>
      <c r="E398" s="6">
        <v>0</v>
      </c>
      <c r="F398" s="6">
        <v>2</v>
      </c>
      <c r="G398" s="12">
        <v>588.24</v>
      </c>
      <c r="H398" s="10">
        <v>1176.4799804688</v>
      </c>
    </row>
    <row r="399" spans="1:8" x14ac:dyDescent="0.25">
      <c r="A399" s="6" t="s">
        <v>491</v>
      </c>
      <c r="B399" s="6" t="s">
        <v>745</v>
      </c>
      <c r="C399" s="11" t="s">
        <v>746</v>
      </c>
      <c r="D399" s="6">
        <v>1</v>
      </c>
      <c r="E399" s="6">
        <v>0</v>
      </c>
      <c r="F399" s="6">
        <v>1</v>
      </c>
      <c r="G399" s="12">
        <v>1430.31</v>
      </c>
      <c r="H399" s="10">
        <v>1430.31</v>
      </c>
    </row>
    <row r="400" spans="1:8" x14ac:dyDescent="0.25">
      <c r="A400" s="6" t="s">
        <v>494</v>
      </c>
      <c r="B400" s="6" t="s">
        <v>747</v>
      </c>
      <c r="C400" s="11" t="s">
        <v>748</v>
      </c>
      <c r="D400" s="6">
        <v>4</v>
      </c>
      <c r="E400" s="6">
        <v>0</v>
      </c>
      <c r="F400" s="6">
        <v>4</v>
      </c>
      <c r="G400" s="12">
        <v>867.88</v>
      </c>
      <c r="H400" s="10">
        <v>3370.76</v>
      </c>
    </row>
    <row r="401" spans="1:8" x14ac:dyDescent="0.25">
      <c r="A401" s="6" t="s">
        <v>494</v>
      </c>
      <c r="B401" s="6" t="s">
        <v>749</v>
      </c>
      <c r="C401" s="11" t="s">
        <v>750</v>
      </c>
      <c r="D401" s="6">
        <v>2</v>
      </c>
      <c r="E401" s="6">
        <v>0</v>
      </c>
      <c r="F401" s="6">
        <v>2</v>
      </c>
      <c r="G401" s="12">
        <v>76.27</v>
      </c>
      <c r="H401" s="10">
        <v>131.12</v>
      </c>
    </row>
    <row r="402" spans="1:8" x14ac:dyDescent="0.25">
      <c r="A402" s="6" t="s">
        <v>494</v>
      </c>
      <c r="B402" s="6" t="s">
        <v>751</v>
      </c>
      <c r="C402" s="11" t="s">
        <v>752</v>
      </c>
      <c r="D402" s="6">
        <v>1</v>
      </c>
      <c r="E402" s="6">
        <v>0</v>
      </c>
      <c r="F402" s="6">
        <v>1</v>
      </c>
      <c r="G402" s="12">
        <v>1445.14</v>
      </c>
      <c r="H402" s="10">
        <v>2145.14</v>
      </c>
    </row>
    <row r="403" spans="1:8" x14ac:dyDescent="0.25">
      <c r="A403" s="6" t="s">
        <v>494</v>
      </c>
      <c r="B403" s="6" t="s">
        <v>753</v>
      </c>
      <c r="C403" s="11" t="s">
        <v>754</v>
      </c>
      <c r="D403" s="6">
        <v>2</v>
      </c>
      <c r="E403" s="6">
        <v>0</v>
      </c>
      <c r="F403" s="6">
        <v>2</v>
      </c>
      <c r="G403" s="12">
        <v>2256.9699999999998</v>
      </c>
      <c r="H403" s="10">
        <v>5893.98</v>
      </c>
    </row>
    <row r="404" spans="1:8" x14ac:dyDescent="0.25">
      <c r="A404" s="6" t="s">
        <v>494</v>
      </c>
      <c r="B404" s="6" t="s">
        <v>755</v>
      </c>
      <c r="C404" s="11" t="s">
        <v>756</v>
      </c>
      <c r="D404" s="6">
        <v>10</v>
      </c>
      <c r="E404" s="6">
        <v>0</v>
      </c>
      <c r="F404" s="6">
        <v>10</v>
      </c>
      <c r="G404" s="12">
        <v>5.7</v>
      </c>
      <c r="H404" s="10">
        <v>49.899997711182003</v>
      </c>
    </row>
    <row r="405" spans="1:8" x14ac:dyDescent="0.25">
      <c r="A405" s="6" t="s">
        <v>491</v>
      </c>
      <c r="B405" s="6" t="s">
        <v>757</v>
      </c>
      <c r="C405" s="11" t="s">
        <v>758</v>
      </c>
      <c r="D405" s="6">
        <v>1</v>
      </c>
      <c r="E405" s="6">
        <v>0</v>
      </c>
      <c r="F405" s="6">
        <v>1</v>
      </c>
      <c r="G405" s="12">
        <v>254.45</v>
      </c>
      <c r="H405" s="10">
        <v>242.05000305176</v>
      </c>
    </row>
    <row r="406" spans="1:8" x14ac:dyDescent="0.25">
      <c r="A406" s="6" t="s">
        <v>494</v>
      </c>
      <c r="B406" s="6" t="s">
        <v>759</v>
      </c>
      <c r="C406" s="11" t="s">
        <v>515</v>
      </c>
      <c r="D406" s="6">
        <v>2</v>
      </c>
      <c r="E406" s="6">
        <v>0</v>
      </c>
      <c r="F406" s="6">
        <v>2</v>
      </c>
      <c r="G406" s="12">
        <v>67.83</v>
      </c>
      <c r="H406" s="10">
        <v>109</v>
      </c>
    </row>
    <row r="407" spans="1:8" x14ac:dyDescent="0.25">
      <c r="A407" s="6" t="s">
        <v>494</v>
      </c>
      <c r="B407" s="6" t="s">
        <v>760</v>
      </c>
      <c r="C407" s="11" t="s">
        <v>761</v>
      </c>
      <c r="D407" s="6">
        <v>17</v>
      </c>
      <c r="E407" s="6">
        <v>0</v>
      </c>
      <c r="F407" s="6">
        <v>17</v>
      </c>
      <c r="G407" s="12">
        <v>29.53</v>
      </c>
      <c r="H407" s="10">
        <v>478.58000915526998</v>
      </c>
    </row>
    <row r="408" spans="1:8" ht="30" x14ac:dyDescent="0.25">
      <c r="A408" s="6" t="s">
        <v>494</v>
      </c>
      <c r="B408" s="6" t="s">
        <v>762</v>
      </c>
      <c r="C408" s="11" t="s">
        <v>763</v>
      </c>
      <c r="D408" s="6">
        <v>3</v>
      </c>
      <c r="E408" s="6">
        <v>0</v>
      </c>
      <c r="F408" s="6">
        <v>3</v>
      </c>
      <c r="G408" s="12">
        <v>68.63</v>
      </c>
      <c r="H408" s="10">
        <v>202.48999786376999</v>
      </c>
    </row>
    <row r="409" spans="1:8" x14ac:dyDescent="0.25">
      <c r="A409" s="6" t="s">
        <v>491</v>
      </c>
      <c r="B409" s="6" t="s">
        <v>764</v>
      </c>
      <c r="C409" s="11" t="s">
        <v>765</v>
      </c>
      <c r="D409" s="6">
        <v>1</v>
      </c>
      <c r="E409" s="6">
        <v>0</v>
      </c>
      <c r="F409" s="6">
        <v>1</v>
      </c>
      <c r="G409" s="12">
        <v>376.54</v>
      </c>
      <c r="H409" s="10">
        <v>323.01998901367</v>
      </c>
    </row>
    <row r="410" spans="1:8" x14ac:dyDescent="0.25">
      <c r="A410" s="6" t="s">
        <v>494</v>
      </c>
      <c r="B410" s="6" t="s">
        <v>766</v>
      </c>
      <c r="C410" s="11" t="s">
        <v>767</v>
      </c>
      <c r="D410" s="6">
        <v>1</v>
      </c>
      <c r="E410" s="6">
        <v>0</v>
      </c>
      <c r="F410" s="6">
        <v>1</v>
      </c>
      <c r="G410" s="12">
        <v>569.82000000000005</v>
      </c>
      <c r="H410" s="10">
        <v>569.82000732422</v>
      </c>
    </row>
    <row r="411" spans="1:8" x14ac:dyDescent="0.25">
      <c r="A411" s="6" t="s">
        <v>491</v>
      </c>
      <c r="B411" s="6" t="s">
        <v>768</v>
      </c>
      <c r="C411" s="11" t="s">
        <v>769</v>
      </c>
      <c r="D411" s="6">
        <v>1</v>
      </c>
      <c r="E411" s="6">
        <v>0</v>
      </c>
      <c r="F411" s="6">
        <v>1</v>
      </c>
      <c r="G411" s="12">
        <v>95</v>
      </c>
      <c r="H411" s="10">
        <v>95</v>
      </c>
    </row>
    <row r="412" spans="1:8" x14ac:dyDescent="0.25">
      <c r="A412" s="6" t="s">
        <v>494</v>
      </c>
      <c r="B412" s="6" t="s">
        <v>770</v>
      </c>
      <c r="C412" s="11" t="s">
        <v>630</v>
      </c>
      <c r="D412" s="6">
        <v>4</v>
      </c>
      <c r="E412" s="6">
        <v>0</v>
      </c>
      <c r="F412" s="6">
        <v>4</v>
      </c>
      <c r="G412" s="12">
        <v>1035.69</v>
      </c>
      <c r="H412" s="10">
        <v>5140.76</v>
      </c>
    </row>
    <row r="413" spans="1:8" x14ac:dyDescent="0.25">
      <c r="A413" s="6" t="s">
        <v>491</v>
      </c>
      <c r="B413" s="6" t="s">
        <v>771</v>
      </c>
      <c r="C413" s="11" t="s">
        <v>565</v>
      </c>
      <c r="D413" s="6">
        <v>1</v>
      </c>
      <c r="E413" s="6">
        <v>0</v>
      </c>
      <c r="F413" s="6">
        <v>1</v>
      </c>
      <c r="G413" s="12">
        <v>26.9</v>
      </c>
      <c r="H413" s="10">
        <v>26.89999961853</v>
      </c>
    </row>
    <row r="414" spans="1:8" x14ac:dyDescent="0.25">
      <c r="A414" s="6" t="s">
        <v>494</v>
      </c>
      <c r="B414" s="6" t="s">
        <v>772</v>
      </c>
      <c r="C414" s="11" t="s">
        <v>773</v>
      </c>
      <c r="D414" s="6">
        <v>1</v>
      </c>
      <c r="E414" s="6">
        <v>0</v>
      </c>
      <c r="F414" s="6">
        <v>1</v>
      </c>
      <c r="G414" s="12">
        <v>174.53</v>
      </c>
      <c r="H414" s="10">
        <v>66.959999999999994</v>
      </c>
    </row>
    <row r="415" spans="1:8" x14ac:dyDescent="0.25">
      <c r="A415" s="6" t="s">
        <v>494</v>
      </c>
      <c r="B415" s="6" t="s">
        <v>774</v>
      </c>
      <c r="C415" s="11" t="s">
        <v>775</v>
      </c>
      <c r="D415" s="6">
        <v>1</v>
      </c>
      <c r="E415" s="6">
        <v>0</v>
      </c>
      <c r="F415" s="6">
        <v>1</v>
      </c>
      <c r="G415" s="12">
        <v>300</v>
      </c>
      <c r="H415" s="10">
        <v>300</v>
      </c>
    </row>
    <row r="416" spans="1:8" ht="30" x14ac:dyDescent="0.25">
      <c r="A416" s="6" t="s">
        <v>494</v>
      </c>
      <c r="B416" s="6" t="s">
        <v>776</v>
      </c>
      <c r="C416" s="11" t="s">
        <v>777</v>
      </c>
      <c r="D416" s="6">
        <v>19</v>
      </c>
      <c r="E416" s="6">
        <v>0</v>
      </c>
      <c r="F416" s="6">
        <v>19</v>
      </c>
      <c r="G416" s="12">
        <v>27.25</v>
      </c>
      <c r="H416" s="10">
        <v>407.17</v>
      </c>
    </row>
    <row r="417" spans="1:8" x14ac:dyDescent="0.25">
      <c r="A417" s="6" t="s">
        <v>494</v>
      </c>
      <c r="B417" s="6" t="s">
        <v>778</v>
      </c>
      <c r="C417" s="11" t="s">
        <v>779</v>
      </c>
      <c r="D417" s="6">
        <v>3</v>
      </c>
      <c r="E417" s="6">
        <v>0</v>
      </c>
      <c r="F417" s="6">
        <v>3</v>
      </c>
      <c r="G417" s="12">
        <v>6650.08</v>
      </c>
      <c r="H417" s="10">
        <v>19369.169999999998</v>
      </c>
    </row>
    <row r="418" spans="1:8" x14ac:dyDescent="0.25">
      <c r="A418" s="6" t="s">
        <v>491</v>
      </c>
      <c r="B418" s="6" t="s">
        <v>780</v>
      </c>
      <c r="C418" s="11" t="s">
        <v>503</v>
      </c>
      <c r="D418" s="6">
        <v>3</v>
      </c>
      <c r="E418" s="6">
        <v>0</v>
      </c>
      <c r="F418" s="6">
        <v>3</v>
      </c>
      <c r="G418" s="12">
        <v>61.56</v>
      </c>
      <c r="H418" s="10">
        <v>223.08</v>
      </c>
    </row>
    <row r="419" spans="1:8" x14ac:dyDescent="0.25">
      <c r="A419" s="6" t="s">
        <v>491</v>
      </c>
      <c r="B419" s="6" t="s">
        <v>781</v>
      </c>
      <c r="C419" s="11" t="s">
        <v>782</v>
      </c>
      <c r="D419" s="6">
        <v>1</v>
      </c>
      <c r="E419" s="6">
        <v>0</v>
      </c>
      <c r="F419" s="6">
        <v>1</v>
      </c>
      <c r="G419" s="12">
        <v>78.64</v>
      </c>
      <c r="H419" s="10">
        <v>78.639999389647997</v>
      </c>
    </row>
    <row r="420" spans="1:8" x14ac:dyDescent="0.25">
      <c r="A420" s="6" t="s">
        <v>494</v>
      </c>
      <c r="B420" s="6" t="s">
        <v>783</v>
      </c>
      <c r="C420" s="11" t="s">
        <v>784</v>
      </c>
      <c r="D420" s="6">
        <v>1</v>
      </c>
      <c r="E420" s="6">
        <v>0</v>
      </c>
      <c r="F420" s="6">
        <v>1</v>
      </c>
      <c r="G420" s="12">
        <v>27</v>
      </c>
      <c r="H420" s="10">
        <v>27</v>
      </c>
    </row>
    <row r="421" spans="1:8" x14ac:dyDescent="0.25">
      <c r="A421" s="6" t="s">
        <v>491</v>
      </c>
      <c r="B421" s="6" t="s">
        <v>785</v>
      </c>
      <c r="C421" s="11" t="s">
        <v>786</v>
      </c>
      <c r="D421" s="6">
        <v>22</v>
      </c>
      <c r="E421" s="6">
        <v>0</v>
      </c>
      <c r="F421" s="6">
        <v>22</v>
      </c>
      <c r="G421" s="12">
        <v>11.04</v>
      </c>
      <c r="H421" s="10">
        <v>242.87999916077001</v>
      </c>
    </row>
    <row r="422" spans="1:8" x14ac:dyDescent="0.25">
      <c r="A422" s="6" t="s">
        <v>494</v>
      </c>
      <c r="B422" s="6" t="s">
        <v>787</v>
      </c>
      <c r="C422" s="11" t="s">
        <v>23</v>
      </c>
      <c r="D422" s="6">
        <v>6</v>
      </c>
      <c r="E422" s="6">
        <v>0</v>
      </c>
      <c r="F422" s="6">
        <v>6</v>
      </c>
      <c r="G422" s="12">
        <v>55.86</v>
      </c>
      <c r="H422" s="10">
        <v>249.84</v>
      </c>
    </row>
    <row r="423" spans="1:8" x14ac:dyDescent="0.25">
      <c r="A423" s="6" t="s">
        <v>494</v>
      </c>
      <c r="B423" s="6" t="s">
        <v>788</v>
      </c>
      <c r="C423" s="11" t="s">
        <v>789</v>
      </c>
      <c r="D423" s="6">
        <v>3</v>
      </c>
      <c r="E423" s="6">
        <v>0</v>
      </c>
      <c r="F423" s="6">
        <v>3</v>
      </c>
      <c r="G423" s="12">
        <v>267.10000000000002</v>
      </c>
      <c r="H423" s="10">
        <v>762.35998535156</v>
      </c>
    </row>
    <row r="424" spans="1:8" x14ac:dyDescent="0.25">
      <c r="A424" s="6" t="s">
        <v>494</v>
      </c>
      <c r="B424" s="6" t="s">
        <v>790</v>
      </c>
      <c r="C424" s="11" t="s">
        <v>513</v>
      </c>
      <c r="D424" s="6">
        <v>15</v>
      </c>
      <c r="E424" s="6">
        <v>0</v>
      </c>
      <c r="F424" s="6">
        <v>15</v>
      </c>
      <c r="G424" s="12">
        <v>65.44</v>
      </c>
      <c r="H424" s="10">
        <v>973.91003417969</v>
      </c>
    </row>
    <row r="425" spans="1:8" x14ac:dyDescent="0.25">
      <c r="A425" s="6" t="s">
        <v>491</v>
      </c>
      <c r="B425" s="6" t="s">
        <v>791</v>
      </c>
      <c r="C425" s="11" t="s">
        <v>651</v>
      </c>
      <c r="D425" s="6">
        <v>1</v>
      </c>
      <c r="E425" s="6">
        <v>0</v>
      </c>
      <c r="F425" s="6">
        <v>1</v>
      </c>
      <c r="G425" s="12">
        <v>212.72</v>
      </c>
      <c r="H425" s="10">
        <v>185.2200012207</v>
      </c>
    </row>
    <row r="426" spans="1:8" x14ac:dyDescent="0.25">
      <c r="A426" s="6" t="s">
        <v>494</v>
      </c>
      <c r="B426" s="6" t="s">
        <v>792</v>
      </c>
      <c r="C426" s="11" t="s">
        <v>519</v>
      </c>
      <c r="D426" s="6">
        <v>1</v>
      </c>
      <c r="E426" s="6">
        <v>0</v>
      </c>
      <c r="F426" s="6">
        <v>1</v>
      </c>
      <c r="G426" s="12">
        <v>58.82</v>
      </c>
      <c r="H426" s="10">
        <v>55.959999084472997</v>
      </c>
    </row>
    <row r="427" spans="1:8" x14ac:dyDescent="0.25">
      <c r="A427" s="6" t="s">
        <v>491</v>
      </c>
      <c r="B427" s="6" t="s">
        <v>793</v>
      </c>
      <c r="C427" s="11" t="s">
        <v>794</v>
      </c>
      <c r="D427" s="6">
        <v>1</v>
      </c>
      <c r="E427" s="6">
        <v>0</v>
      </c>
      <c r="F427" s="6">
        <v>1</v>
      </c>
      <c r="G427" s="12">
        <v>119.93</v>
      </c>
      <c r="H427" s="10">
        <v>116.38999938965</v>
      </c>
    </row>
    <row r="428" spans="1:8" x14ac:dyDescent="0.25">
      <c r="A428" s="6" t="s">
        <v>494</v>
      </c>
      <c r="B428" s="6" t="s">
        <v>795</v>
      </c>
      <c r="C428" s="11" t="s">
        <v>796</v>
      </c>
      <c r="D428" s="6">
        <v>1</v>
      </c>
      <c r="E428" s="6">
        <v>0</v>
      </c>
      <c r="F428" s="6">
        <v>1</v>
      </c>
      <c r="G428" s="12">
        <v>1145.7</v>
      </c>
      <c r="H428" s="10">
        <v>1089.8599999999999</v>
      </c>
    </row>
    <row r="429" spans="1:8" x14ac:dyDescent="0.25">
      <c r="A429" s="6" t="s">
        <v>494</v>
      </c>
      <c r="B429" s="6" t="s">
        <v>797</v>
      </c>
      <c r="C429" s="11" t="s">
        <v>798</v>
      </c>
      <c r="D429" s="6">
        <v>15</v>
      </c>
      <c r="E429" s="6">
        <v>0</v>
      </c>
      <c r="F429" s="6">
        <v>15</v>
      </c>
      <c r="G429" s="12">
        <v>19</v>
      </c>
      <c r="H429" s="10">
        <v>285</v>
      </c>
    </row>
    <row r="430" spans="1:8" x14ac:dyDescent="0.25">
      <c r="A430" s="6" t="s">
        <v>494</v>
      </c>
      <c r="B430" s="6" t="s">
        <v>799</v>
      </c>
      <c r="C430" s="11" t="s">
        <v>800</v>
      </c>
      <c r="D430" s="6">
        <v>1</v>
      </c>
      <c r="E430" s="6">
        <v>0</v>
      </c>
      <c r="F430" s="6">
        <v>1</v>
      </c>
      <c r="G430" s="12">
        <v>283.39999999999998</v>
      </c>
      <c r="H430" s="10">
        <v>211.69</v>
      </c>
    </row>
    <row r="431" spans="1:8" x14ac:dyDescent="0.25">
      <c r="A431" s="6" t="s">
        <v>494</v>
      </c>
      <c r="B431" s="6" t="s">
        <v>801</v>
      </c>
      <c r="C431" s="11" t="s">
        <v>802</v>
      </c>
      <c r="D431" s="6">
        <v>2</v>
      </c>
      <c r="E431" s="6">
        <v>0</v>
      </c>
      <c r="F431" s="6">
        <v>2</v>
      </c>
      <c r="G431" s="12">
        <v>1413.94</v>
      </c>
      <c r="H431" s="10">
        <v>2745.58</v>
      </c>
    </row>
    <row r="432" spans="1:8" x14ac:dyDescent="0.25">
      <c r="A432" s="6" t="s">
        <v>494</v>
      </c>
      <c r="B432" s="6" t="s">
        <v>803</v>
      </c>
      <c r="C432" s="11" t="s">
        <v>513</v>
      </c>
      <c r="D432" s="6">
        <v>2</v>
      </c>
      <c r="E432" s="6">
        <v>0</v>
      </c>
      <c r="F432" s="6">
        <v>2</v>
      </c>
      <c r="G432" s="12">
        <v>65.44</v>
      </c>
      <c r="H432" s="10">
        <v>106.24999969482</v>
      </c>
    </row>
    <row r="433" spans="1:8" x14ac:dyDescent="0.25">
      <c r="A433" s="6" t="s">
        <v>491</v>
      </c>
      <c r="B433" s="6" t="s">
        <v>804</v>
      </c>
      <c r="C433" s="11" t="s">
        <v>48</v>
      </c>
      <c r="D433" s="6">
        <v>1</v>
      </c>
      <c r="E433" s="6">
        <v>0</v>
      </c>
      <c r="F433" s="6">
        <v>1</v>
      </c>
      <c r="G433" s="12">
        <v>37.51</v>
      </c>
      <c r="H433" s="10">
        <v>30.680000305176002</v>
      </c>
    </row>
    <row r="434" spans="1:8" x14ac:dyDescent="0.25">
      <c r="A434" s="6" t="s">
        <v>494</v>
      </c>
      <c r="B434" s="6" t="s">
        <v>805</v>
      </c>
      <c r="C434" s="11" t="s">
        <v>806</v>
      </c>
      <c r="D434" s="6">
        <v>17</v>
      </c>
      <c r="E434" s="6">
        <v>0</v>
      </c>
      <c r="F434" s="6">
        <v>17</v>
      </c>
      <c r="G434" s="12">
        <v>10.6</v>
      </c>
      <c r="H434" s="10">
        <v>160.82000064850001</v>
      </c>
    </row>
    <row r="435" spans="1:8" x14ac:dyDescent="0.25">
      <c r="A435" s="6" t="s">
        <v>494</v>
      </c>
      <c r="B435" s="6" t="s">
        <v>807</v>
      </c>
      <c r="C435" s="11" t="s">
        <v>808</v>
      </c>
      <c r="D435" s="6">
        <v>1</v>
      </c>
      <c r="E435" s="6">
        <v>0</v>
      </c>
      <c r="F435" s="6">
        <v>1</v>
      </c>
      <c r="G435" s="12">
        <v>171.08</v>
      </c>
      <c r="H435" s="10">
        <v>171.08000183105</v>
      </c>
    </row>
    <row r="436" spans="1:8" x14ac:dyDescent="0.25">
      <c r="A436" s="6" t="s">
        <v>494</v>
      </c>
      <c r="B436" s="6" t="s">
        <v>809</v>
      </c>
      <c r="C436" s="11" t="s">
        <v>810</v>
      </c>
      <c r="D436" s="6">
        <v>1</v>
      </c>
      <c r="E436" s="6">
        <v>0</v>
      </c>
      <c r="F436" s="6">
        <v>1</v>
      </c>
      <c r="G436" s="12">
        <v>715.01</v>
      </c>
      <c r="H436" s="10">
        <v>547.20000000000005</v>
      </c>
    </row>
    <row r="437" spans="1:8" x14ac:dyDescent="0.25">
      <c r="A437" s="6" t="s">
        <v>494</v>
      </c>
      <c r="B437" s="6" t="s">
        <v>811</v>
      </c>
      <c r="C437" s="11" t="s">
        <v>812</v>
      </c>
      <c r="D437" s="6">
        <v>1</v>
      </c>
      <c r="E437" s="6">
        <v>0</v>
      </c>
      <c r="F437" s="6">
        <v>1</v>
      </c>
      <c r="G437" s="12">
        <v>259.58</v>
      </c>
      <c r="H437" s="10">
        <v>242.27000427246</v>
      </c>
    </row>
    <row r="438" spans="1:8" x14ac:dyDescent="0.25">
      <c r="A438" s="6" t="s">
        <v>494</v>
      </c>
      <c r="B438" s="6" t="s">
        <v>813</v>
      </c>
      <c r="C438" s="11" t="s">
        <v>814</v>
      </c>
      <c r="D438" s="6">
        <v>1</v>
      </c>
      <c r="E438" s="6">
        <v>0</v>
      </c>
      <c r="F438" s="6">
        <v>1</v>
      </c>
      <c r="G438" s="12">
        <v>2697.01</v>
      </c>
      <c r="H438" s="10">
        <v>2618.4699999999998</v>
      </c>
    </row>
    <row r="439" spans="1:8" x14ac:dyDescent="0.25">
      <c r="A439" s="6" t="s">
        <v>491</v>
      </c>
      <c r="B439" s="6" t="s">
        <v>815</v>
      </c>
      <c r="C439" s="11" t="s">
        <v>816</v>
      </c>
      <c r="D439" s="6">
        <v>1</v>
      </c>
      <c r="E439" s="6">
        <v>0</v>
      </c>
      <c r="F439" s="6">
        <v>1</v>
      </c>
      <c r="G439" s="12">
        <v>982.57</v>
      </c>
      <c r="H439" s="10">
        <v>1184.02</v>
      </c>
    </row>
    <row r="440" spans="1:8" x14ac:dyDescent="0.25">
      <c r="A440" s="6" t="s">
        <v>491</v>
      </c>
      <c r="B440" s="6" t="s">
        <v>817</v>
      </c>
      <c r="C440" s="11" t="s">
        <v>818</v>
      </c>
      <c r="D440" s="6">
        <v>1</v>
      </c>
      <c r="E440" s="6">
        <v>0</v>
      </c>
      <c r="F440" s="6">
        <v>1</v>
      </c>
      <c r="G440" s="12">
        <v>510</v>
      </c>
      <c r="H440" s="10">
        <v>510</v>
      </c>
    </row>
    <row r="441" spans="1:8" x14ac:dyDescent="0.25">
      <c r="A441" s="6" t="s">
        <v>494</v>
      </c>
      <c r="B441" s="6" t="s">
        <v>819</v>
      </c>
      <c r="C441" s="11" t="s">
        <v>820</v>
      </c>
      <c r="D441" s="6">
        <v>1</v>
      </c>
      <c r="E441" s="6">
        <v>0</v>
      </c>
      <c r="F441" s="6">
        <v>1</v>
      </c>
      <c r="G441" s="12">
        <v>300.05</v>
      </c>
      <c r="H441" s="10">
        <v>211.2</v>
      </c>
    </row>
    <row r="442" spans="1:8" x14ac:dyDescent="0.25">
      <c r="A442" s="6" t="s">
        <v>491</v>
      </c>
      <c r="B442" s="6" t="s">
        <v>821</v>
      </c>
      <c r="C442" s="11" t="s">
        <v>822</v>
      </c>
      <c r="D442" s="6">
        <v>1</v>
      </c>
      <c r="E442" s="6">
        <v>0</v>
      </c>
      <c r="F442" s="6">
        <v>1</v>
      </c>
      <c r="G442" s="12">
        <v>286.02999999999997</v>
      </c>
      <c r="H442" s="10">
        <v>286.02999999999997</v>
      </c>
    </row>
    <row r="443" spans="1:8" x14ac:dyDescent="0.25">
      <c r="A443" s="6" t="s">
        <v>494</v>
      </c>
      <c r="B443" s="6" t="s">
        <v>823</v>
      </c>
      <c r="C443" s="11" t="s">
        <v>606</v>
      </c>
      <c r="D443" s="6">
        <v>1</v>
      </c>
      <c r="E443" s="6">
        <v>0</v>
      </c>
      <c r="F443" s="6">
        <v>1</v>
      </c>
      <c r="G443" s="12">
        <v>1048.1199999999999</v>
      </c>
      <c r="H443" s="10">
        <v>1017.56</v>
      </c>
    </row>
    <row r="444" spans="1:8" x14ac:dyDescent="0.25">
      <c r="A444" s="6" t="s">
        <v>494</v>
      </c>
      <c r="B444" s="6" t="s">
        <v>824</v>
      </c>
      <c r="C444" s="11" t="s">
        <v>590</v>
      </c>
      <c r="D444" s="6">
        <v>2</v>
      </c>
      <c r="E444" s="6">
        <v>0</v>
      </c>
      <c r="F444" s="6">
        <v>2</v>
      </c>
      <c r="G444" s="12">
        <v>147.16999999999999</v>
      </c>
      <c r="H444" s="10">
        <v>266.68999816895001</v>
      </c>
    </row>
    <row r="445" spans="1:8" x14ac:dyDescent="0.25">
      <c r="A445" s="6" t="s">
        <v>494</v>
      </c>
      <c r="B445" s="6" t="s">
        <v>825</v>
      </c>
      <c r="C445" s="11" t="s">
        <v>826</v>
      </c>
      <c r="D445" s="6">
        <v>1</v>
      </c>
      <c r="E445" s="6">
        <v>0</v>
      </c>
      <c r="F445" s="6">
        <v>1</v>
      </c>
      <c r="G445" s="12">
        <v>1880.02</v>
      </c>
      <c r="H445" s="10">
        <v>1880.02</v>
      </c>
    </row>
    <row r="446" spans="1:8" x14ac:dyDescent="0.25">
      <c r="A446" s="6" t="s">
        <v>494</v>
      </c>
      <c r="B446" s="6" t="s">
        <v>827</v>
      </c>
      <c r="C446" s="11" t="s">
        <v>828</v>
      </c>
      <c r="D446" s="6">
        <v>1</v>
      </c>
      <c r="E446" s="6">
        <v>0</v>
      </c>
      <c r="F446" s="6">
        <v>1</v>
      </c>
      <c r="G446" s="12">
        <v>83.68</v>
      </c>
      <c r="H446" s="10">
        <v>69.959999999999994</v>
      </c>
    </row>
    <row r="447" spans="1:8" x14ac:dyDescent="0.25">
      <c r="A447" s="6" t="s">
        <v>491</v>
      </c>
      <c r="B447" s="6" t="s">
        <v>829</v>
      </c>
      <c r="C447" s="11" t="s">
        <v>830</v>
      </c>
      <c r="D447" s="6">
        <v>1</v>
      </c>
      <c r="E447" s="6">
        <v>0</v>
      </c>
      <c r="F447" s="6">
        <v>1</v>
      </c>
      <c r="G447" s="12">
        <v>2762.56</v>
      </c>
      <c r="H447" s="10">
        <v>2682.08</v>
      </c>
    </row>
    <row r="448" spans="1:8" x14ac:dyDescent="0.25">
      <c r="A448" s="6" t="s">
        <v>491</v>
      </c>
      <c r="B448" s="6" t="s">
        <v>831</v>
      </c>
      <c r="C448" s="11" t="s">
        <v>729</v>
      </c>
      <c r="D448" s="6">
        <v>2</v>
      </c>
      <c r="E448" s="6">
        <v>0</v>
      </c>
      <c r="F448" s="6">
        <v>2</v>
      </c>
      <c r="G448" s="12">
        <v>81.62</v>
      </c>
      <c r="H448" s="10">
        <v>160.85000610352</v>
      </c>
    </row>
    <row r="449" spans="1:8" x14ac:dyDescent="0.25">
      <c r="A449" s="6" t="s">
        <v>494</v>
      </c>
      <c r="B449" s="6" t="s">
        <v>832</v>
      </c>
      <c r="C449" s="11" t="s">
        <v>515</v>
      </c>
      <c r="D449" s="6">
        <v>1</v>
      </c>
      <c r="E449" s="6">
        <v>0</v>
      </c>
      <c r="F449" s="6">
        <v>1</v>
      </c>
      <c r="G449" s="12">
        <v>66.12</v>
      </c>
      <c r="H449" s="10">
        <v>51.95</v>
      </c>
    </row>
    <row r="450" spans="1:8" x14ac:dyDescent="0.25">
      <c r="A450" s="6" t="s">
        <v>494</v>
      </c>
      <c r="B450" s="6" t="s">
        <v>833</v>
      </c>
      <c r="C450" s="11" t="s">
        <v>729</v>
      </c>
      <c r="D450" s="6">
        <v>50</v>
      </c>
      <c r="E450" s="6">
        <v>0</v>
      </c>
      <c r="F450" s="6">
        <v>50</v>
      </c>
      <c r="G450" s="12">
        <v>6.04</v>
      </c>
      <c r="H450" s="10">
        <v>284.99999046326002</v>
      </c>
    </row>
    <row r="451" spans="1:8" ht="30" x14ac:dyDescent="0.25">
      <c r="A451" s="6" t="s">
        <v>494</v>
      </c>
      <c r="B451" s="6" t="s">
        <v>834</v>
      </c>
      <c r="C451" s="11" t="s">
        <v>835</v>
      </c>
      <c r="D451" s="6">
        <v>3</v>
      </c>
      <c r="E451" s="6">
        <v>0</v>
      </c>
      <c r="F451" s="6">
        <v>3</v>
      </c>
      <c r="G451" s="12">
        <v>24.74</v>
      </c>
      <c r="H451" s="10">
        <v>63.39</v>
      </c>
    </row>
    <row r="452" spans="1:8" x14ac:dyDescent="0.25">
      <c r="A452" s="6" t="s">
        <v>494</v>
      </c>
      <c r="B452" s="6" t="s">
        <v>836</v>
      </c>
      <c r="C452" s="11" t="s">
        <v>837</v>
      </c>
      <c r="D452" s="6">
        <v>1</v>
      </c>
      <c r="E452" s="6">
        <v>0</v>
      </c>
      <c r="F452" s="6">
        <v>1</v>
      </c>
      <c r="G452" s="12">
        <v>3506.18</v>
      </c>
      <c r="H452" s="10">
        <v>4335.47</v>
      </c>
    </row>
    <row r="453" spans="1:8" x14ac:dyDescent="0.25">
      <c r="A453" s="6" t="s">
        <v>491</v>
      </c>
      <c r="B453" s="6" t="s">
        <v>838</v>
      </c>
      <c r="C453" s="11" t="s">
        <v>839</v>
      </c>
      <c r="D453" s="6">
        <v>1</v>
      </c>
      <c r="E453" s="6">
        <v>0</v>
      </c>
      <c r="F453" s="6">
        <v>1</v>
      </c>
      <c r="G453" s="12">
        <v>1064.53</v>
      </c>
      <c r="H453" s="10">
        <v>965.86999511719</v>
      </c>
    </row>
    <row r="454" spans="1:8" x14ac:dyDescent="0.25">
      <c r="A454" s="6" t="s">
        <v>491</v>
      </c>
      <c r="B454" s="6" t="s">
        <v>840</v>
      </c>
      <c r="C454" s="11" t="s">
        <v>841</v>
      </c>
      <c r="D454" s="6">
        <v>1</v>
      </c>
      <c r="E454" s="6">
        <v>0</v>
      </c>
      <c r="F454" s="6">
        <v>1</v>
      </c>
      <c r="G454" s="12">
        <v>142.4</v>
      </c>
      <c r="H454" s="10">
        <v>142.39999389648</v>
      </c>
    </row>
    <row r="455" spans="1:8" x14ac:dyDescent="0.25">
      <c r="A455" s="6" t="s">
        <v>494</v>
      </c>
      <c r="B455" s="6" t="s">
        <v>842</v>
      </c>
      <c r="C455" s="11" t="s">
        <v>843</v>
      </c>
      <c r="D455" s="6">
        <v>2</v>
      </c>
      <c r="E455" s="6">
        <v>0</v>
      </c>
      <c r="F455" s="6">
        <v>2</v>
      </c>
      <c r="G455" s="12">
        <v>163.59</v>
      </c>
      <c r="H455" s="10">
        <v>277.44</v>
      </c>
    </row>
    <row r="456" spans="1:8" x14ac:dyDescent="0.25">
      <c r="A456" s="6" t="s">
        <v>491</v>
      </c>
      <c r="B456" s="6" t="s">
        <v>844</v>
      </c>
      <c r="C456" s="11" t="s">
        <v>845</v>
      </c>
      <c r="D456" s="6">
        <v>1</v>
      </c>
      <c r="E456" s="6">
        <v>0</v>
      </c>
      <c r="F456" s="6">
        <v>1</v>
      </c>
      <c r="G456" s="12">
        <v>0</v>
      </c>
      <c r="H456" s="10">
        <v>0</v>
      </c>
    </row>
    <row r="457" spans="1:8" x14ac:dyDescent="0.25">
      <c r="A457" s="6" t="s">
        <v>494</v>
      </c>
      <c r="B457" s="6" t="s">
        <v>846</v>
      </c>
      <c r="C457" s="11" t="s">
        <v>773</v>
      </c>
      <c r="D457" s="6">
        <v>1</v>
      </c>
      <c r="E457" s="6">
        <v>0</v>
      </c>
      <c r="F457" s="6">
        <v>1</v>
      </c>
      <c r="G457" s="12">
        <v>174.53</v>
      </c>
      <c r="H457" s="10">
        <v>187.2</v>
      </c>
    </row>
    <row r="458" spans="1:8" x14ac:dyDescent="0.25">
      <c r="A458" s="6" t="s">
        <v>494</v>
      </c>
      <c r="B458" s="6" t="s">
        <v>847</v>
      </c>
      <c r="C458" s="11" t="s">
        <v>848</v>
      </c>
      <c r="D458" s="6">
        <v>2</v>
      </c>
      <c r="E458" s="6">
        <v>0</v>
      </c>
      <c r="F458" s="6">
        <v>2</v>
      </c>
      <c r="G458" s="12">
        <v>238.7</v>
      </c>
      <c r="H458" s="10">
        <v>477.39999389648</v>
      </c>
    </row>
    <row r="459" spans="1:8" x14ac:dyDescent="0.25">
      <c r="A459" s="6" t="s">
        <v>494</v>
      </c>
      <c r="B459" s="6" t="s">
        <v>849</v>
      </c>
      <c r="C459" s="11" t="s">
        <v>850</v>
      </c>
      <c r="D459" s="6">
        <v>1</v>
      </c>
      <c r="E459" s="6">
        <v>0</v>
      </c>
      <c r="F459" s="6">
        <v>1</v>
      </c>
      <c r="G459" s="12">
        <v>212.72</v>
      </c>
      <c r="H459" s="10">
        <v>185.2200012207</v>
      </c>
    </row>
    <row r="460" spans="1:8" x14ac:dyDescent="0.25">
      <c r="A460" s="6" t="s">
        <v>494</v>
      </c>
      <c r="B460" s="6" t="s">
        <v>851</v>
      </c>
      <c r="C460" s="11" t="s">
        <v>852</v>
      </c>
      <c r="D460" s="6">
        <v>1</v>
      </c>
      <c r="E460" s="6">
        <v>0</v>
      </c>
      <c r="F460" s="6">
        <v>1</v>
      </c>
      <c r="G460" s="12">
        <v>125.4</v>
      </c>
      <c r="H460" s="10">
        <v>100.32</v>
      </c>
    </row>
    <row r="461" spans="1:8" x14ac:dyDescent="0.25">
      <c r="A461" s="6" t="s">
        <v>491</v>
      </c>
      <c r="B461" s="6" t="s">
        <v>853</v>
      </c>
      <c r="C461" s="11" t="s">
        <v>854</v>
      </c>
      <c r="D461" s="6">
        <v>1</v>
      </c>
      <c r="E461" s="6">
        <v>0</v>
      </c>
      <c r="F461" s="6">
        <v>1</v>
      </c>
      <c r="G461" s="12">
        <v>1142.47</v>
      </c>
      <c r="H461" s="10">
        <v>1045.6199999999999</v>
      </c>
    </row>
    <row r="462" spans="1:8" x14ac:dyDescent="0.25">
      <c r="A462" s="6" t="s">
        <v>491</v>
      </c>
      <c r="B462" s="6" t="s">
        <v>855</v>
      </c>
      <c r="C462" s="11" t="s">
        <v>856</v>
      </c>
      <c r="D462" s="6">
        <v>2</v>
      </c>
      <c r="E462" s="6">
        <v>0</v>
      </c>
      <c r="F462" s="6">
        <v>2</v>
      </c>
      <c r="G462" s="12">
        <v>39</v>
      </c>
      <c r="H462" s="10">
        <v>78</v>
      </c>
    </row>
    <row r="463" spans="1:8" x14ac:dyDescent="0.25">
      <c r="A463" s="6" t="s">
        <v>494</v>
      </c>
      <c r="B463" s="6" t="s">
        <v>857</v>
      </c>
      <c r="C463" s="11" t="s">
        <v>858</v>
      </c>
      <c r="D463" s="6">
        <v>1</v>
      </c>
      <c r="E463" s="6">
        <v>0</v>
      </c>
      <c r="F463" s="6">
        <v>1</v>
      </c>
      <c r="G463" s="12">
        <v>974.61</v>
      </c>
      <c r="H463" s="10">
        <v>974.61</v>
      </c>
    </row>
    <row r="464" spans="1:8" x14ac:dyDescent="0.25">
      <c r="A464" s="6" t="s">
        <v>491</v>
      </c>
      <c r="B464" s="6" t="s">
        <v>859</v>
      </c>
      <c r="C464" s="11" t="s">
        <v>860</v>
      </c>
      <c r="D464" s="6">
        <v>1</v>
      </c>
      <c r="E464" s="6">
        <v>0</v>
      </c>
      <c r="F464" s="6">
        <v>1</v>
      </c>
      <c r="G464" s="12">
        <v>36.14</v>
      </c>
      <c r="H464" s="10">
        <v>34.4</v>
      </c>
    </row>
    <row r="465" spans="1:8" x14ac:dyDescent="0.25">
      <c r="A465" s="6" t="s">
        <v>494</v>
      </c>
      <c r="B465" s="6" t="s">
        <v>861</v>
      </c>
      <c r="C465" s="11" t="s">
        <v>23</v>
      </c>
      <c r="D465" s="6">
        <v>2</v>
      </c>
      <c r="E465" s="6">
        <v>0</v>
      </c>
      <c r="F465" s="6">
        <v>2</v>
      </c>
      <c r="G465" s="12">
        <v>91.09</v>
      </c>
      <c r="H465" s="10">
        <v>154.08999969481999</v>
      </c>
    </row>
    <row r="466" spans="1:8" x14ac:dyDescent="0.25">
      <c r="A466" s="6" t="s">
        <v>494</v>
      </c>
      <c r="B466" s="6" t="s">
        <v>862</v>
      </c>
      <c r="C466" s="11" t="s">
        <v>863</v>
      </c>
      <c r="D466" s="6">
        <v>1</v>
      </c>
      <c r="E466" s="6">
        <v>0</v>
      </c>
      <c r="F466" s="6">
        <v>1</v>
      </c>
      <c r="G466" s="12">
        <v>501.03</v>
      </c>
      <c r="H466" s="10">
        <v>1099.2</v>
      </c>
    </row>
    <row r="467" spans="1:8" x14ac:dyDescent="0.25">
      <c r="A467" s="6" t="s">
        <v>494</v>
      </c>
      <c r="B467" s="6" t="s">
        <v>864</v>
      </c>
      <c r="C467" s="11" t="s">
        <v>513</v>
      </c>
      <c r="D467" s="6">
        <v>226</v>
      </c>
      <c r="E467" s="6">
        <v>0</v>
      </c>
      <c r="F467" s="6">
        <v>226</v>
      </c>
      <c r="G467" s="12">
        <v>77.75</v>
      </c>
      <c r="H467" s="10">
        <v>17571.5</v>
      </c>
    </row>
    <row r="468" spans="1:8" x14ac:dyDescent="0.25">
      <c r="A468" s="6" t="s">
        <v>491</v>
      </c>
      <c r="B468" s="6" t="s">
        <v>865</v>
      </c>
      <c r="C468" s="11" t="s">
        <v>866</v>
      </c>
      <c r="D468" s="6">
        <v>1</v>
      </c>
      <c r="E468" s="6">
        <v>0</v>
      </c>
      <c r="F468" s="6">
        <v>1</v>
      </c>
      <c r="G468" s="12">
        <v>224.5</v>
      </c>
      <c r="H468" s="10">
        <v>224.5</v>
      </c>
    </row>
    <row r="469" spans="1:8" x14ac:dyDescent="0.25">
      <c r="A469" s="6" t="s">
        <v>494</v>
      </c>
      <c r="B469" s="6" t="s">
        <v>867</v>
      </c>
      <c r="C469" s="11" t="s">
        <v>868</v>
      </c>
      <c r="D469" s="6">
        <v>2</v>
      </c>
      <c r="E469" s="6">
        <v>0</v>
      </c>
      <c r="F469" s="6">
        <v>2</v>
      </c>
      <c r="G469" s="12">
        <v>68.400000000000006</v>
      </c>
      <c r="H469" s="10">
        <v>121.47999954223999</v>
      </c>
    </row>
    <row r="470" spans="1:8" x14ac:dyDescent="0.25">
      <c r="A470" s="6" t="s">
        <v>491</v>
      </c>
      <c r="B470" s="6" t="s">
        <v>869</v>
      </c>
      <c r="C470" s="11" t="s">
        <v>870</v>
      </c>
      <c r="D470" s="6">
        <v>5</v>
      </c>
      <c r="E470" s="6">
        <v>0</v>
      </c>
      <c r="F470" s="6">
        <v>5</v>
      </c>
      <c r="G470" s="12">
        <v>13.79</v>
      </c>
      <c r="H470" s="10">
        <v>66.700000762938998</v>
      </c>
    </row>
    <row r="471" spans="1:8" x14ac:dyDescent="0.25">
      <c r="A471" s="6" t="s">
        <v>494</v>
      </c>
      <c r="B471" s="6" t="s">
        <v>871</v>
      </c>
      <c r="C471" s="11" t="s">
        <v>872</v>
      </c>
      <c r="D471" s="6">
        <v>2</v>
      </c>
      <c r="E471" s="6">
        <v>0</v>
      </c>
      <c r="F471" s="6">
        <v>2</v>
      </c>
      <c r="G471" s="12">
        <v>335.5</v>
      </c>
      <c r="H471" s="10">
        <v>554.33000488281004</v>
      </c>
    </row>
    <row r="472" spans="1:8" x14ac:dyDescent="0.25">
      <c r="A472" s="6" t="s">
        <v>494</v>
      </c>
      <c r="B472" s="6" t="s">
        <v>873</v>
      </c>
      <c r="C472" s="11" t="s">
        <v>874</v>
      </c>
      <c r="D472" s="6">
        <v>17</v>
      </c>
      <c r="E472" s="6">
        <v>0</v>
      </c>
      <c r="F472" s="6">
        <v>17</v>
      </c>
      <c r="G472" s="12">
        <v>90.59</v>
      </c>
      <c r="H472" s="10">
        <v>1477.5299560547001</v>
      </c>
    </row>
    <row r="473" spans="1:8" ht="30" x14ac:dyDescent="0.25">
      <c r="A473" s="6" t="s">
        <v>494</v>
      </c>
      <c r="B473" s="6" t="s">
        <v>875</v>
      </c>
      <c r="C473" s="11" t="s">
        <v>876</v>
      </c>
      <c r="D473" s="6">
        <v>51</v>
      </c>
      <c r="E473" s="6">
        <v>0</v>
      </c>
      <c r="F473" s="6">
        <v>51</v>
      </c>
      <c r="G473" s="12">
        <v>252.8</v>
      </c>
      <c r="H473" s="10">
        <v>12892.8</v>
      </c>
    </row>
    <row r="474" spans="1:8" x14ac:dyDescent="0.25">
      <c r="A474" s="6" t="s">
        <v>494</v>
      </c>
      <c r="B474" s="6" t="s">
        <v>877</v>
      </c>
      <c r="C474" s="11" t="s">
        <v>878</v>
      </c>
      <c r="D474" s="6">
        <v>1</v>
      </c>
      <c r="E474" s="6">
        <v>0</v>
      </c>
      <c r="F474" s="6">
        <v>1</v>
      </c>
      <c r="G474" s="12">
        <v>1086.31</v>
      </c>
      <c r="H474" s="10">
        <v>1054.73</v>
      </c>
    </row>
    <row r="475" spans="1:8" x14ac:dyDescent="0.25">
      <c r="A475" s="6" t="s">
        <v>494</v>
      </c>
      <c r="B475" s="6" t="s">
        <v>879</v>
      </c>
      <c r="C475" s="11" t="s">
        <v>513</v>
      </c>
      <c r="D475" s="6">
        <v>237</v>
      </c>
      <c r="E475" s="6">
        <v>0</v>
      </c>
      <c r="F475" s="6">
        <v>237</v>
      </c>
      <c r="G475" s="12">
        <v>98.15</v>
      </c>
      <c r="H475" s="10">
        <v>28487.4</v>
      </c>
    </row>
    <row r="476" spans="1:8" x14ac:dyDescent="0.25">
      <c r="A476" s="6" t="s">
        <v>491</v>
      </c>
      <c r="B476" s="6" t="s">
        <v>880</v>
      </c>
      <c r="C476" s="11" t="s">
        <v>881</v>
      </c>
      <c r="D476" s="6">
        <v>1</v>
      </c>
      <c r="E476" s="6">
        <v>0</v>
      </c>
      <c r="F476" s="6">
        <v>1</v>
      </c>
      <c r="G476" s="12">
        <v>242.82</v>
      </c>
      <c r="H476" s="10">
        <v>296.92001342773</v>
      </c>
    </row>
    <row r="477" spans="1:8" x14ac:dyDescent="0.25">
      <c r="A477" s="6" t="s">
        <v>491</v>
      </c>
      <c r="B477" s="6" t="s">
        <v>882</v>
      </c>
      <c r="C477" s="11" t="s">
        <v>883</v>
      </c>
      <c r="D477" s="6">
        <v>1</v>
      </c>
      <c r="E477" s="6">
        <v>0</v>
      </c>
      <c r="F477" s="6">
        <v>1</v>
      </c>
      <c r="G477" s="12">
        <v>322.85000000000002</v>
      </c>
      <c r="H477" s="10">
        <v>292.48999023438</v>
      </c>
    </row>
    <row r="478" spans="1:8" x14ac:dyDescent="0.25">
      <c r="A478" s="6" t="s">
        <v>494</v>
      </c>
      <c r="B478" s="6" t="s">
        <v>884</v>
      </c>
      <c r="C478" s="11" t="s">
        <v>885</v>
      </c>
      <c r="D478" s="6">
        <v>2</v>
      </c>
      <c r="E478" s="6">
        <v>0</v>
      </c>
      <c r="F478" s="6">
        <v>2</v>
      </c>
      <c r="G478" s="12">
        <v>540.02</v>
      </c>
      <c r="H478" s="10">
        <v>1027.42</v>
      </c>
    </row>
    <row r="479" spans="1:8" x14ac:dyDescent="0.25">
      <c r="A479" s="6" t="s">
        <v>494</v>
      </c>
      <c r="B479" s="6" t="s">
        <v>886</v>
      </c>
      <c r="C479" s="11" t="s">
        <v>887</v>
      </c>
      <c r="D479" s="6">
        <v>1</v>
      </c>
      <c r="E479" s="6">
        <v>0</v>
      </c>
      <c r="F479" s="6">
        <v>1</v>
      </c>
      <c r="G479" s="12">
        <v>169.06</v>
      </c>
      <c r="H479" s="10">
        <v>138.72</v>
      </c>
    </row>
    <row r="480" spans="1:8" x14ac:dyDescent="0.25">
      <c r="A480" s="6" t="s">
        <v>494</v>
      </c>
      <c r="B480" s="6" t="s">
        <v>888</v>
      </c>
      <c r="C480" s="11" t="s">
        <v>889</v>
      </c>
      <c r="D480" s="6">
        <v>3</v>
      </c>
      <c r="E480" s="6">
        <v>0</v>
      </c>
      <c r="F480" s="6">
        <v>3</v>
      </c>
      <c r="G480" s="12">
        <v>23.14</v>
      </c>
      <c r="H480" s="10">
        <v>56.34</v>
      </c>
    </row>
    <row r="481" spans="1:8" x14ac:dyDescent="0.25">
      <c r="A481" s="6" t="s">
        <v>494</v>
      </c>
      <c r="B481" s="6" t="s">
        <v>890</v>
      </c>
      <c r="C481" s="11" t="s">
        <v>891</v>
      </c>
      <c r="D481" s="6">
        <v>3</v>
      </c>
      <c r="E481" s="6">
        <v>0</v>
      </c>
      <c r="F481" s="6">
        <v>3</v>
      </c>
      <c r="G481" s="12">
        <v>496.7</v>
      </c>
      <c r="H481" s="10">
        <v>1446.66</v>
      </c>
    </row>
    <row r="482" spans="1:8" x14ac:dyDescent="0.25">
      <c r="A482" s="6" t="s">
        <v>491</v>
      </c>
      <c r="B482" s="6" t="s">
        <v>892</v>
      </c>
      <c r="C482" s="11" t="s">
        <v>893</v>
      </c>
      <c r="D482" s="6">
        <v>6</v>
      </c>
      <c r="E482" s="6">
        <v>0</v>
      </c>
      <c r="F482" s="6">
        <v>6</v>
      </c>
      <c r="G482" s="12">
        <v>982.57</v>
      </c>
      <c r="H482" s="10">
        <v>9247.26</v>
      </c>
    </row>
    <row r="483" spans="1:8" x14ac:dyDescent="0.25">
      <c r="A483" s="6" t="s">
        <v>491</v>
      </c>
      <c r="B483" s="6" t="s">
        <v>894</v>
      </c>
      <c r="C483" s="11" t="s">
        <v>895</v>
      </c>
      <c r="D483" s="6">
        <v>1</v>
      </c>
      <c r="E483" s="6">
        <v>0</v>
      </c>
      <c r="F483" s="6">
        <v>1</v>
      </c>
      <c r="G483" s="12">
        <v>73.97</v>
      </c>
      <c r="H483" s="10">
        <v>73.970001220702997</v>
      </c>
    </row>
    <row r="484" spans="1:8" x14ac:dyDescent="0.25">
      <c r="A484" s="6" t="s">
        <v>494</v>
      </c>
      <c r="B484" s="6" t="s">
        <v>896</v>
      </c>
      <c r="C484" s="11" t="s">
        <v>897</v>
      </c>
      <c r="D484" s="6">
        <v>4</v>
      </c>
      <c r="E484" s="6">
        <v>0</v>
      </c>
      <c r="F484" s="6">
        <v>4</v>
      </c>
      <c r="G484" s="12">
        <v>114.46</v>
      </c>
      <c r="H484" s="10">
        <v>367.84</v>
      </c>
    </row>
    <row r="485" spans="1:8" ht="30" x14ac:dyDescent="0.25">
      <c r="A485" s="6" t="s">
        <v>491</v>
      </c>
      <c r="B485" s="6" t="s">
        <v>898</v>
      </c>
      <c r="C485" s="11" t="s">
        <v>899</v>
      </c>
      <c r="D485" s="6">
        <v>1</v>
      </c>
      <c r="E485" s="6">
        <v>0</v>
      </c>
      <c r="F485" s="6">
        <v>1</v>
      </c>
      <c r="G485" s="12">
        <v>657.1</v>
      </c>
      <c r="H485" s="10">
        <v>657.09997558594</v>
      </c>
    </row>
    <row r="486" spans="1:8" x14ac:dyDescent="0.25">
      <c r="A486" s="6" t="s">
        <v>494</v>
      </c>
      <c r="B486" s="6" t="s">
        <v>900</v>
      </c>
      <c r="C486" s="11" t="s">
        <v>901</v>
      </c>
      <c r="D486" s="6">
        <v>1</v>
      </c>
      <c r="E486" s="6">
        <v>0</v>
      </c>
      <c r="F486" s="6">
        <v>1</v>
      </c>
      <c r="G486" s="12">
        <v>163.59</v>
      </c>
      <c r="H486" s="10">
        <v>133.91999999999999</v>
      </c>
    </row>
    <row r="487" spans="1:8" x14ac:dyDescent="0.25">
      <c r="A487" s="6" t="s">
        <v>494</v>
      </c>
      <c r="B487" s="6" t="s">
        <v>902</v>
      </c>
      <c r="C487" s="11" t="s">
        <v>903</v>
      </c>
      <c r="D487" s="6">
        <v>1</v>
      </c>
      <c r="E487" s="6">
        <v>0</v>
      </c>
      <c r="F487" s="6">
        <v>1</v>
      </c>
      <c r="G487" s="12">
        <v>818.75</v>
      </c>
      <c r="H487" s="10">
        <v>619.20000000000005</v>
      </c>
    </row>
    <row r="488" spans="1:8" x14ac:dyDescent="0.25">
      <c r="A488" s="6" t="s">
        <v>494</v>
      </c>
      <c r="B488" s="6" t="s">
        <v>904</v>
      </c>
      <c r="C488" s="11" t="s">
        <v>905</v>
      </c>
      <c r="D488" s="6">
        <v>1</v>
      </c>
      <c r="E488" s="6">
        <v>0</v>
      </c>
      <c r="F488" s="6">
        <v>1</v>
      </c>
      <c r="G488" s="12">
        <v>1669.51</v>
      </c>
      <c r="H488" s="10">
        <v>1579.2</v>
      </c>
    </row>
    <row r="489" spans="1:8" x14ac:dyDescent="0.25">
      <c r="A489" s="6" t="s">
        <v>494</v>
      </c>
      <c r="B489" s="6" t="s">
        <v>906</v>
      </c>
      <c r="C489" s="11" t="s">
        <v>907</v>
      </c>
      <c r="D489" s="6">
        <v>1</v>
      </c>
      <c r="E489" s="6">
        <v>0</v>
      </c>
      <c r="F489" s="6">
        <v>1</v>
      </c>
      <c r="G489" s="12">
        <v>6237.28</v>
      </c>
      <c r="H489" s="10">
        <v>4708</v>
      </c>
    </row>
    <row r="490" spans="1:8" x14ac:dyDescent="0.25">
      <c r="A490" s="6" t="s">
        <v>494</v>
      </c>
      <c r="B490" s="6" t="s">
        <v>908</v>
      </c>
      <c r="C490" s="11" t="s">
        <v>909</v>
      </c>
      <c r="D490" s="6">
        <v>1</v>
      </c>
      <c r="E490" s="6">
        <v>0</v>
      </c>
      <c r="F490" s="6">
        <v>1</v>
      </c>
      <c r="G490" s="12">
        <v>208.16</v>
      </c>
      <c r="H490" s="10">
        <v>163.69999694824</v>
      </c>
    </row>
    <row r="491" spans="1:8" x14ac:dyDescent="0.25">
      <c r="A491" s="6" t="s">
        <v>491</v>
      </c>
      <c r="B491" s="6" t="s">
        <v>910</v>
      </c>
      <c r="C491" s="11" t="s">
        <v>911</v>
      </c>
      <c r="D491" s="6">
        <v>1</v>
      </c>
      <c r="E491" s="6">
        <v>0</v>
      </c>
      <c r="F491" s="6">
        <v>1</v>
      </c>
      <c r="G491" s="12">
        <v>77.08</v>
      </c>
      <c r="H491" s="10">
        <v>77.080001831055</v>
      </c>
    </row>
    <row r="492" spans="1:8" x14ac:dyDescent="0.25">
      <c r="A492" s="6" t="s">
        <v>494</v>
      </c>
      <c r="B492" s="6" t="s">
        <v>912</v>
      </c>
      <c r="C492" s="11" t="s">
        <v>515</v>
      </c>
      <c r="D492" s="6">
        <v>3</v>
      </c>
      <c r="E492" s="6">
        <v>0</v>
      </c>
      <c r="F492" s="6">
        <v>3</v>
      </c>
      <c r="G492" s="12">
        <v>180.01</v>
      </c>
      <c r="H492" s="10">
        <v>503.53998901366998</v>
      </c>
    </row>
    <row r="493" spans="1:8" x14ac:dyDescent="0.25">
      <c r="A493" s="6" t="s">
        <v>494</v>
      </c>
      <c r="B493" s="6" t="s">
        <v>913</v>
      </c>
      <c r="C493" s="11" t="s">
        <v>729</v>
      </c>
      <c r="D493" s="6">
        <v>5</v>
      </c>
      <c r="E493" s="6">
        <v>0</v>
      </c>
      <c r="F493" s="6">
        <v>5</v>
      </c>
      <c r="G493" s="12">
        <v>10.029999999999999</v>
      </c>
      <c r="H493" s="10">
        <v>39.799999999999997</v>
      </c>
    </row>
    <row r="494" spans="1:8" x14ac:dyDescent="0.25">
      <c r="A494" s="6" t="s">
        <v>494</v>
      </c>
      <c r="B494" s="6" t="s">
        <v>914</v>
      </c>
      <c r="C494" s="11" t="s">
        <v>915</v>
      </c>
      <c r="D494" s="6">
        <v>2</v>
      </c>
      <c r="E494" s="6">
        <v>0</v>
      </c>
      <c r="F494" s="6">
        <v>2</v>
      </c>
      <c r="G494" s="12">
        <v>774.8</v>
      </c>
      <c r="H494" s="10">
        <v>1549.6</v>
      </c>
    </row>
    <row r="495" spans="1:8" x14ac:dyDescent="0.25">
      <c r="A495" s="6" t="s">
        <v>494</v>
      </c>
      <c r="B495" s="6" t="s">
        <v>916</v>
      </c>
      <c r="C495" s="11" t="s">
        <v>917</v>
      </c>
      <c r="D495" s="6">
        <v>1</v>
      </c>
      <c r="E495" s="6">
        <v>0</v>
      </c>
      <c r="F495" s="6">
        <v>1</v>
      </c>
      <c r="G495" s="12">
        <v>2697.01</v>
      </c>
      <c r="H495" s="10">
        <v>2618.4699999999998</v>
      </c>
    </row>
    <row r="496" spans="1:8" x14ac:dyDescent="0.25">
      <c r="A496" s="6" t="s">
        <v>491</v>
      </c>
      <c r="B496" s="6" t="s">
        <v>918</v>
      </c>
      <c r="C496" s="11" t="s">
        <v>919</v>
      </c>
      <c r="D496" s="6">
        <v>9</v>
      </c>
      <c r="E496" s="6">
        <v>0</v>
      </c>
      <c r="F496" s="6">
        <v>9</v>
      </c>
      <c r="G496" s="12">
        <v>6.55</v>
      </c>
      <c r="H496" s="10">
        <v>58.95</v>
      </c>
    </row>
    <row r="497" spans="1:8" x14ac:dyDescent="0.25">
      <c r="A497" s="6" t="s">
        <v>491</v>
      </c>
      <c r="B497" s="6" t="s">
        <v>920</v>
      </c>
      <c r="C497" s="11" t="s">
        <v>921</v>
      </c>
      <c r="D497" s="6">
        <v>1</v>
      </c>
      <c r="E497" s="6">
        <v>0</v>
      </c>
      <c r="F497" s="6">
        <v>1</v>
      </c>
      <c r="G497" s="12">
        <v>167.52</v>
      </c>
      <c r="H497" s="10">
        <v>167.52000427246</v>
      </c>
    </row>
    <row r="498" spans="1:8" x14ac:dyDescent="0.25">
      <c r="A498" s="6" t="s">
        <v>494</v>
      </c>
      <c r="B498" s="6" t="s">
        <v>922</v>
      </c>
      <c r="C498" s="11" t="s">
        <v>923</v>
      </c>
      <c r="D498" s="6">
        <v>2</v>
      </c>
      <c r="E498" s="6">
        <v>0</v>
      </c>
      <c r="F498" s="6">
        <v>2</v>
      </c>
      <c r="G498" s="12">
        <v>609.1</v>
      </c>
      <c r="H498" s="10">
        <v>758.4</v>
      </c>
    </row>
    <row r="499" spans="1:8" x14ac:dyDescent="0.25">
      <c r="A499" s="6" t="s">
        <v>491</v>
      </c>
      <c r="B499" s="6" t="s">
        <v>924</v>
      </c>
      <c r="C499" s="11" t="s">
        <v>925</v>
      </c>
      <c r="D499" s="6">
        <v>2</v>
      </c>
      <c r="E499" s="6">
        <v>0</v>
      </c>
      <c r="F499" s="6">
        <v>2</v>
      </c>
      <c r="G499" s="12">
        <v>441.86</v>
      </c>
      <c r="H499" s="10">
        <v>883.71997070312</v>
      </c>
    </row>
    <row r="500" spans="1:8" x14ac:dyDescent="0.25">
      <c r="A500" s="6" t="s">
        <v>494</v>
      </c>
      <c r="B500" s="6" t="s">
        <v>926</v>
      </c>
      <c r="C500" s="11" t="s">
        <v>773</v>
      </c>
      <c r="D500" s="6">
        <v>1</v>
      </c>
      <c r="E500" s="6">
        <v>0</v>
      </c>
      <c r="F500" s="6">
        <v>1</v>
      </c>
      <c r="G500" s="12">
        <v>174.53</v>
      </c>
      <c r="H500" s="10">
        <v>211.2</v>
      </c>
    </row>
    <row r="501" spans="1:8" x14ac:dyDescent="0.25">
      <c r="A501" s="6" t="s">
        <v>494</v>
      </c>
      <c r="B501" s="6" t="s">
        <v>927</v>
      </c>
      <c r="C501" s="11" t="s">
        <v>928</v>
      </c>
      <c r="D501" s="6">
        <v>45</v>
      </c>
      <c r="E501" s="6">
        <v>0</v>
      </c>
      <c r="F501" s="6">
        <v>45</v>
      </c>
      <c r="G501" s="12">
        <v>6.03</v>
      </c>
      <c r="H501" s="10">
        <v>240.39000041962001</v>
      </c>
    </row>
    <row r="502" spans="1:8" x14ac:dyDescent="0.25">
      <c r="A502" s="6" t="s">
        <v>494</v>
      </c>
      <c r="B502" s="6" t="s">
        <v>929</v>
      </c>
      <c r="C502" s="11" t="s">
        <v>930</v>
      </c>
      <c r="D502" s="6">
        <v>1</v>
      </c>
      <c r="E502" s="6">
        <v>0</v>
      </c>
      <c r="F502" s="6">
        <v>1</v>
      </c>
      <c r="G502" s="12">
        <v>210</v>
      </c>
      <c r="H502" s="10">
        <v>210</v>
      </c>
    </row>
    <row r="503" spans="1:8" x14ac:dyDescent="0.25">
      <c r="A503" s="6" t="s">
        <v>494</v>
      </c>
      <c r="B503" s="6" t="s">
        <v>931</v>
      </c>
      <c r="C503" s="11" t="s">
        <v>852</v>
      </c>
      <c r="D503" s="6">
        <v>1</v>
      </c>
      <c r="E503" s="6">
        <v>0</v>
      </c>
      <c r="F503" s="6">
        <v>1</v>
      </c>
      <c r="G503" s="12">
        <v>514.03</v>
      </c>
      <c r="H503" s="10">
        <v>403.2</v>
      </c>
    </row>
    <row r="504" spans="1:8" x14ac:dyDescent="0.25">
      <c r="A504" s="6" t="s">
        <v>491</v>
      </c>
      <c r="B504" s="6" t="s">
        <v>932</v>
      </c>
      <c r="C504" s="11" t="s">
        <v>933</v>
      </c>
      <c r="D504" s="6">
        <v>2</v>
      </c>
      <c r="E504" s="6">
        <v>0</v>
      </c>
      <c r="F504" s="6">
        <v>2</v>
      </c>
      <c r="G504" s="12">
        <v>255.99</v>
      </c>
      <c r="H504" s="10">
        <v>511.98</v>
      </c>
    </row>
    <row r="505" spans="1:8" ht="30" x14ac:dyDescent="0.25">
      <c r="A505" s="6" t="s">
        <v>491</v>
      </c>
      <c r="B505" s="6" t="s">
        <v>934</v>
      </c>
      <c r="C505" s="11" t="s">
        <v>935</v>
      </c>
      <c r="D505" s="6">
        <v>1</v>
      </c>
      <c r="E505" s="6">
        <v>0</v>
      </c>
      <c r="F505" s="6">
        <v>1</v>
      </c>
      <c r="G505" s="12">
        <v>21.32</v>
      </c>
      <c r="H505" s="10">
        <v>21.319999694823998</v>
      </c>
    </row>
    <row r="506" spans="1:8" x14ac:dyDescent="0.25">
      <c r="A506" s="6" t="s">
        <v>494</v>
      </c>
      <c r="B506" s="6" t="s">
        <v>936</v>
      </c>
      <c r="C506" s="11" t="s">
        <v>937</v>
      </c>
      <c r="D506" s="6">
        <v>1</v>
      </c>
      <c r="E506" s="6">
        <v>0</v>
      </c>
      <c r="F506" s="6">
        <v>1</v>
      </c>
      <c r="G506" s="12">
        <v>30</v>
      </c>
      <c r="H506" s="10">
        <v>30</v>
      </c>
    </row>
    <row r="507" spans="1:8" x14ac:dyDescent="0.25">
      <c r="A507" s="6" t="s">
        <v>491</v>
      </c>
      <c r="B507" s="6" t="s">
        <v>938</v>
      </c>
      <c r="C507" s="11" t="s">
        <v>727</v>
      </c>
      <c r="D507" s="6">
        <v>3</v>
      </c>
      <c r="E507" s="6">
        <v>0</v>
      </c>
      <c r="F507" s="6">
        <v>3</v>
      </c>
      <c r="G507" s="12">
        <v>29.18</v>
      </c>
      <c r="H507" s="10">
        <v>84.810001373291001</v>
      </c>
    </row>
    <row r="508" spans="1:8" x14ac:dyDescent="0.25">
      <c r="A508" s="6" t="s">
        <v>494</v>
      </c>
      <c r="B508" s="6" t="s">
        <v>939</v>
      </c>
      <c r="C508" s="11" t="s">
        <v>23</v>
      </c>
      <c r="D508" s="6">
        <v>2</v>
      </c>
      <c r="E508" s="6">
        <v>0</v>
      </c>
      <c r="F508" s="6">
        <v>2</v>
      </c>
      <c r="G508" s="12">
        <v>173.39</v>
      </c>
      <c r="H508" s="10">
        <v>239.04</v>
      </c>
    </row>
    <row r="509" spans="1:8" x14ac:dyDescent="0.25">
      <c r="A509" s="6" t="s">
        <v>494</v>
      </c>
      <c r="B509" s="6" t="s">
        <v>940</v>
      </c>
      <c r="C509" s="11" t="s">
        <v>941</v>
      </c>
      <c r="D509" s="6">
        <v>22</v>
      </c>
      <c r="E509" s="6">
        <v>0</v>
      </c>
      <c r="F509" s="6">
        <v>22</v>
      </c>
      <c r="G509" s="12">
        <v>49.59</v>
      </c>
      <c r="H509" s="10">
        <v>1917.08</v>
      </c>
    </row>
    <row r="510" spans="1:8" x14ac:dyDescent="0.25">
      <c r="A510" s="6" t="s">
        <v>494</v>
      </c>
      <c r="B510" s="6" t="s">
        <v>942</v>
      </c>
      <c r="C510" s="11" t="s">
        <v>513</v>
      </c>
      <c r="D510" s="6">
        <v>14</v>
      </c>
      <c r="E510" s="6">
        <v>0</v>
      </c>
      <c r="F510" s="6">
        <v>14</v>
      </c>
      <c r="G510" s="12">
        <v>65.44</v>
      </c>
      <c r="H510" s="10">
        <v>661.08001708984</v>
      </c>
    </row>
    <row r="511" spans="1:8" x14ac:dyDescent="0.25">
      <c r="A511" s="6" t="s">
        <v>491</v>
      </c>
      <c r="B511" s="6" t="s">
        <v>943</v>
      </c>
      <c r="C511" s="11" t="s">
        <v>944</v>
      </c>
      <c r="D511" s="6">
        <v>1</v>
      </c>
      <c r="E511" s="6">
        <v>0</v>
      </c>
      <c r="F511" s="6">
        <v>1</v>
      </c>
      <c r="G511" s="12">
        <v>1600</v>
      </c>
      <c r="H511" s="10">
        <v>1600</v>
      </c>
    </row>
    <row r="512" spans="1:8" x14ac:dyDescent="0.25">
      <c r="A512" s="6" t="s">
        <v>494</v>
      </c>
      <c r="B512" s="6" t="s">
        <v>945</v>
      </c>
      <c r="C512" s="11" t="s">
        <v>946</v>
      </c>
      <c r="D512" s="6">
        <v>8</v>
      </c>
      <c r="E512" s="6">
        <v>0</v>
      </c>
      <c r="F512" s="6">
        <v>8</v>
      </c>
      <c r="G512" s="12">
        <v>12.54</v>
      </c>
      <c r="H512" s="10">
        <v>88.160003662109006</v>
      </c>
    </row>
    <row r="513" spans="1:8" x14ac:dyDescent="0.25">
      <c r="A513" s="6" t="s">
        <v>491</v>
      </c>
      <c r="B513" s="6" t="s">
        <v>947</v>
      </c>
      <c r="C513" s="11" t="s">
        <v>948</v>
      </c>
      <c r="D513" s="6">
        <v>1</v>
      </c>
      <c r="E513" s="6">
        <v>0</v>
      </c>
      <c r="F513" s="6">
        <v>1</v>
      </c>
      <c r="G513" s="12">
        <v>450</v>
      </c>
      <c r="H513" s="10">
        <v>450</v>
      </c>
    </row>
    <row r="514" spans="1:8" x14ac:dyDescent="0.25">
      <c r="A514" s="6" t="s">
        <v>494</v>
      </c>
      <c r="B514" s="6" t="s">
        <v>949</v>
      </c>
      <c r="C514" s="11" t="s">
        <v>950</v>
      </c>
      <c r="D514" s="6">
        <v>3</v>
      </c>
      <c r="E514" s="6">
        <v>0</v>
      </c>
      <c r="F514" s="6">
        <v>3</v>
      </c>
      <c r="G514" s="12">
        <v>584.02</v>
      </c>
      <c r="H514" s="10">
        <v>1648.32</v>
      </c>
    </row>
    <row r="515" spans="1:8" x14ac:dyDescent="0.25">
      <c r="A515" s="6" t="s">
        <v>494</v>
      </c>
      <c r="B515" s="6" t="s">
        <v>951</v>
      </c>
      <c r="C515" s="11" t="s">
        <v>952</v>
      </c>
      <c r="D515" s="6">
        <v>8</v>
      </c>
      <c r="E515" s="6">
        <v>0</v>
      </c>
      <c r="F515" s="6">
        <v>8</v>
      </c>
      <c r="G515" s="12">
        <v>271.77999999999997</v>
      </c>
      <c r="H515" s="10">
        <v>2068.7199963378998</v>
      </c>
    </row>
    <row r="516" spans="1:8" ht="30" x14ac:dyDescent="0.25">
      <c r="A516" s="6" t="s">
        <v>494</v>
      </c>
      <c r="B516" s="6" t="s">
        <v>953</v>
      </c>
      <c r="C516" s="11" t="s">
        <v>954</v>
      </c>
      <c r="D516" s="6">
        <v>19</v>
      </c>
      <c r="E516" s="6">
        <v>0</v>
      </c>
      <c r="F516" s="6">
        <v>19</v>
      </c>
      <c r="G516" s="12">
        <v>170.35</v>
      </c>
      <c r="H516" s="10">
        <v>3787.65</v>
      </c>
    </row>
    <row r="517" spans="1:8" x14ac:dyDescent="0.25">
      <c r="A517" s="6" t="s">
        <v>494</v>
      </c>
      <c r="B517" s="6" t="s">
        <v>955</v>
      </c>
      <c r="C517" s="11" t="s">
        <v>956</v>
      </c>
      <c r="D517" s="6">
        <v>2</v>
      </c>
      <c r="E517" s="6">
        <v>0</v>
      </c>
      <c r="F517" s="6">
        <v>2</v>
      </c>
      <c r="G517" s="12">
        <v>1510.61</v>
      </c>
      <c r="H517" s="10">
        <v>3021.22</v>
      </c>
    </row>
    <row r="518" spans="1:8" x14ac:dyDescent="0.25">
      <c r="A518" s="6" t="s">
        <v>494</v>
      </c>
      <c r="B518" s="6" t="s">
        <v>957</v>
      </c>
      <c r="C518" s="11" t="s">
        <v>513</v>
      </c>
      <c r="D518" s="6">
        <v>10</v>
      </c>
      <c r="E518" s="6">
        <v>0</v>
      </c>
      <c r="F518" s="6">
        <v>10</v>
      </c>
      <c r="G518" s="12">
        <v>152.65</v>
      </c>
      <c r="H518" s="10">
        <v>1139.79</v>
      </c>
    </row>
    <row r="519" spans="1:8" ht="30" x14ac:dyDescent="0.25">
      <c r="A519" s="6" t="s">
        <v>491</v>
      </c>
      <c r="B519" s="6" t="s">
        <v>958</v>
      </c>
      <c r="C519" s="11" t="s">
        <v>959</v>
      </c>
      <c r="D519" s="6">
        <v>1</v>
      </c>
      <c r="E519" s="6">
        <v>0</v>
      </c>
      <c r="F519" s="6">
        <v>1</v>
      </c>
      <c r="G519" s="12">
        <v>341.2</v>
      </c>
      <c r="H519" s="10">
        <v>266.14001464844</v>
      </c>
    </row>
    <row r="520" spans="1:8" x14ac:dyDescent="0.25">
      <c r="A520" s="6" t="s">
        <v>491</v>
      </c>
      <c r="B520" s="6" t="s">
        <v>960</v>
      </c>
      <c r="C520" s="11" t="s">
        <v>961</v>
      </c>
      <c r="D520" s="6">
        <v>1</v>
      </c>
      <c r="E520" s="6">
        <v>0</v>
      </c>
      <c r="F520" s="6">
        <v>1</v>
      </c>
      <c r="G520" s="12">
        <v>5596.26</v>
      </c>
      <c r="H520" s="10">
        <v>5297.7099609375</v>
      </c>
    </row>
    <row r="521" spans="1:8" x14ac:dyDescent="0.25">
      <c r="A521" s="6" t="s">
        <v>494</v>
      </c>
      <c r="B521" s="6" t="s">
        <v>962</v>
      </c>
      <c r="C521" s="11" t="s">
        <v>963</v>
      </c>
      <c r="D521" s="6">
        <v>1</v>
      </c>
      <c r="E521" s="6">
        <v>0</v>
      </c>
      <c r="F521" s="6">
        <v>1</v>
      </c>
      <c r="G521" s="12">
        <v>354.65</v>
      </c>
      <c r="H521" s="10">
        <v>283.2</v>
      </c>
    </row>
    <row r="522" spans="1:8" x14ac:dyDescent="0.25">
      <c r="A522" s="6" t="s">
        <v>494</v>
      </c>
      <c r="B522" s="6" t="s">
        <v>964</v>
      </c>
      <c r="C522" s="11" t="s">
        <v>965</v>
      </c>
      <c r="D522" s="6">
        <v>3</v>
      </c>
      <c r="E522" s="6">
        <v>0</v>
      </c>
      <c r="F522" s="6">
        <v>3</v>
      </c>
      <c r="G522" s="12">
        <v>579.01</v>
      </c>
      <c r="H522" s="10">
        <v>1652.37</v>
      </c>
    </row>
    <row r="523" spans="1:8" x14ac:dyDescent="0.25">
      <c r="A523" s="6" t="s">
        <v>494</v>
      </c>
      <c r="B523" s="6" t="s">
        <v>966</v>
      </c>
      <c r="C523" s="11" t="s">
        <v>967</v>
      </c>
      <c r="D523" s="6">
        <v>4</v>
      </c>
      <c r="E523" s="6">
        <v>0</v>
      </c>
      <c r="F523" s="6">
        <v>4</v>
      </c>
      <c r="G523" s="12">
        <v>57.68</v>
      </c>
      <c r="H523" s="10">
        <v>185.36</v>
      </c>
    </row>
    <row r="524" spans="1:8" x14ac:dyDescent="0.25">
      <c r="A524" s="6" t="s">
        <v>494</v>
      </c>
      <c r="B524" s="6" t="s">
        <v>968</v>
      </c>
      <c r="C524" s="11" t="s">
        <v>969</v>
      </c>
      <c r="D524" s="6">
        <v>2</v>
      </c>
      <c r="E524" s="6">
        <v>0</v>
      </c>
      <c r="F524" s="6">
        <v>2</v>
      </c>
      <c r="G524" s="12">
        <v>261.86</v>
      </c>
      <c r="H524" s="10">
        <v>372.14</v>
      </c>
    </row>
    <row r="525" spans="1:8" x14ac:dyDescent="0.25">
      <c r="A525" s="6" t="s">
        <v>491</v>
      </c>
      <c r="B525" s="6" t="s">
        <v>970</v>
      </c>
      <c r="C525" s="11" t="s">
        <v>971</v>
      </c>
      <c r="D525" s="6">
        <v>1</v>
      </c>
      <c r="E525" s="6">
        <v>0</v>
      </c>
      <c r="F525" s="6">
        <v>1</v>
      </c>
      <c r="G525" s="12">
        <v>1086.53</v>
      </c>
      <c r="H525" s="10">
        <v>1086.5300292969</v>
      </c>
    </row>
    <row r="526" spans="1:8" x14ac:dyDescent="0.25">
      <c r="A526" s="6" t="s">
        <v>491</v>
      </c>
      <c r="B526" s="6" t="s">
        <v>972</v>
      </c>
      <c r="C526" s="11" t="s">
        <v>973</v>
      </c>
      <c r="D526" s="6">
        <v>10</v>
      </c>
      <c r="E526" s="6">
        <v>0</v>
      </c>
      <c r="F526" s="6">
        <v>10</v>
      </c>
      <c r="G526" s="12">
        <v>16.79</v>
      </c>
      <c r="H526" s="10">
        <v>167.90000915527</v>
      </c>
    </row>
    <row r="527" spans="1:8" x14ac:dyDescent="0.25">
      <c r="A527" s="6" t="s">
        <v>494</v>
      </c>
      <c r="B527" s="6" t="s">
        <v>974</v>
      </c>
      <c r="C527" s="11" t="s">
        <v>975</v>
      </c>
      <c r="D527" s="6">
        <v>3</v>
      </c>
      <c r="E527" s="6">
        <v>0</v>
      </c>
      <c r="F527" s="6">
        <v>3</v>
      </c>
      <c r="G527" s="12">
        <v>4552.51</v>
      </c>
      <c r="H527" s="10">
        <v>13657.53</v>
      </c>
    </row>
    <row r="528" spans="1:8" x14ac:dyDescent="0.25">
      <c r="A528" s="6" t="s">
        <v>491</v>
      </c>
      <c r="B528" s="6" t="s">
        <v>976</v>
      </c>
      <c r="C528" s="11" t="s">
        <v>977</v>
      </c>
      <c r="D528" s="6">
        <v>2</v>
      </c>
      <c r="E528" s="6">
        <v>0</v>
      </c>
      <c r="F528" s="6">
        <v>2</v>
      </c>
      <c r="G528" s="12">
        <v>687.76</v>
      </c>
      <c r="H528" s="10">
        <v>1335.4000244141</v>
      </c>
    </row>
    <row r="529" spans="1:8" x14ac:dyDescent="0.25">
      <c r="A529" s="6" t="s">
        <v>494</v>
      </c>
      <c r="B529" s="6" t="s">
        <v>978</v>
      </c>
      <c r="C529" s="11" t="s">
        <v>667</v>
      </c>
      <c r="D529" s="6">
        <v>1</v>
      </c>
      <c r="E529" s="6">
        <v>0</v>
      </c>
      <c r="F529" s="6">
        <v>1</v>
      </c>
      <c r="G529" s="12">
        <v>125.4</v>
      </c>
      <c r="H529" s="10">
        <v>100.32</v>
      </c>
    </row>
    <row r="530" spans="1:8" x14ac:dyDescent="0.25">
      <c r="A530" s="6" t="s">
        <v>494</v>
      </c>
      <c r="B530" s="6" t="s">
        <v>979</v>
      </c>
      <c r="C530" s="11" t="s">
        <v>980</v>
      </c>
      <c r="D530" s="6">
        <v>1</v>
      </c>
      <c r="E530" s="6">
        <v>0</v>
      </c>
      <c r="F530" s="6">
        <v>1</v>
      </c>
      <c r="G530" s="12">
        <v>98.95</v>
      </c>
      <c r="H530" s="10">
        <v>81.12</v>
      </c>
    </row>
    <row r="531" spans="1:8" x14ac:dyDescent="0.25">
      <c r="A531" s="6" t="s">
        <v>494</v>
      </c>
      <c r="B531" s="6" t="s">
        <v>981</v>
      </c>
      <c r="C531" s="11" t="s">
        <v>982</v>
      </c>
      <c r="D531" s="6">
        <v>3</v>
      </c>
      <c r="E531" s="6">
        <v>0</v>
      </c>
      <c r="F531" s="6">
        <v>3</v>
      </c>
      <c r="G531" s="12">
        <v>256.39</v>
      </c>
      <c r="H531" s="10">
        <v>633.6</v>
      </c>
    </row>
    <row r="532" spans="1:8" x14ac:dyDescent="0.25">
      <c r="A532" s="6" t="s">
        <v>494</v>
      </c>
      <c r="B532" s="6" t="s">
        <v>983</v>
      </c>
      <c r="C532" s="11" t="s">
        <v>984</v>
      </c>
      <c r="D532" s="6">
        <v>2</v>
      </c>
      <c r="E532" s="6">
        <v>0</v>
      </c>
      <c r="F532" s="6">
        <v>2</v>
      </c>
      <c r="G532" s="12">
        <v>12.77</v>
      </c>
      <c r="H532" s="10">
        <v>20.420000000000002</v>
      </c>
    </row>
    <row r="533" spans="1:8" x14ac:dyDescent="0.25">
      <c r="A533" s="6" t="s">
        <v>491</v>
      </c>
      <c r="B533" s="6" t="s">
        <v>985</v>
      </c>
      <c r="C533" s="11" t="s">
        <v>986</v>
      </c>
      <c r="D533" s="6">
        <v>1</v>
      </c>
      <c r="E533" s="6">
        <v>0</v>
      </c>
      <c r="F533" s="6">
        <v>1</v>
      </c>
      <c r="G533" s="12">
        <v>104.31</v>
      </c>
      <c r="H533" s="10">
        <v>92.349998474120994</v>
      </c>
    </row>
    <row r="534" spans="1:8" x14ac:dyDescent="0.25">
      <c r="A534" s="6" t="s">
        <v>491</v>
      </c>
      <c r="B534" s="6" t="s">
        <v>987</v>
      </c>
      <c r="C534" s="11" t="s">
        <v>988</v>
      </c>
      <c r="D534" s="6">
        <v>1</v>
      </c>
      <c r="E534" s="6">
        <v>0</v>
      </c>
      <c r="F534" s="6">
        <v>1</v>
      </c>
      <c r="G534" s="12">
        <v>15.84</v>
      </c>
      <c r="H534" s="10">
        <v>15.840000152588001</v>
      </c>
    </row>
    <row r="535" spans="1:8" x14ac:dyDescent="0.25">
      <c r="A535" s="6" t="s">
        <v>494</v>
      </c>
      <c r="B535" s="6" t="s">
        <v>989</v>
      </c>
      <c r="C535" s="11" t="s">
        <v>515</v>
      </c>
      <c r="D535" s="6">
        <v>2</v>
      </c>
      <c r="E535" s="6">
        <v>0</v>
      </c>
      <c r="F535" s="6">
        <v>2</v>
      </c>
      <c r="G535" s="12">
        <v>227.77</v>
      </c>
      <c r="H535" s="10">
        <v>438.97000427246002</v>
      </c>
    </row>
    <row r="536" spans="1:8" x14ac:dyDescent="0.25">
      <c r="A536" s="6" t="s">
        <v>494</v>
      </c>
      <c r="B536" s="6" t="s">
        <v>990</v>
      </c>
      <c r="C536" s="11" t="s">
        <v>729</v>
      </c>
      <c r="D536" s="6">
        <v>5</v>
      </c>
      <c r="E536" s="6">
        <v>0</v>
      </c>
      <c r="F536" s="6">
        <v>5</v>
      </c>
      <c r="G536" s="12">
        <v>13</v>
      </c>
      <c r="H536" s="10">
        <v>59.640001296996999</v>
      </c>
    </row>
    <row r="537" spans="1:8" ht="30" x14ac:dyDescent="0.25">
      <c r="A537" s="6" t="s">
        <v>494</v>
      </c>
      <c r="B537" s="6" t="s">
        <v>991</v>
      </c>
      <c r="C537" s="11" t="s">
        <v>992</v>
      </c>
      <c r="D537" s="6">
        <v>2</v>
      </c>
      <c r="E537" s="6">
        <v>0</v>
      </c>
      <c r="F537" s="6">
        <v>2</v>
      </c>
      <c r="G537" s="12">
        <v>20</v>
      </c>
      <c r="H537" s="10">
        <v>40</v>
      </c>
    </row>
    <row r="538" spans="1:8" x14ac:dyDescent="0.25">
      <c r="A538" s="6" t="s">
        <v>491</v>
      </c>
      <c r="B538" s="6" t="s">
        <v>993</v>
      </c>
      <c r="C538" s="11" t="s">
        <v>994</v>
      </c>
      <c r="D538" s="6">
        <v>8</v>
      </c>
      <c r="E538" s="6">
        <v>0</v>
      </c>
      <c r="F538" s="6">
        <v>8</v>
      </c>
      <c r="G538" s="12">
        <v>101.46</v>
      </c>
      <c r="H538" s="10">
        <v>683.91998291016</v>
      </c>
    </row>
    <row r="539" spans="1:8" x14ac:dyDescent="0.25">
      <c r="A539" s="6" t="s">
        <v>491</v>
      </c>
      <c r="B539" s="6" t="s">
        <v>995</v>
      </c>
      <c r="C539" s="11" t="s">
        <v>995</v>
      </c>
      <c r="D539" s="6">
        <v>16</v>
      </c>
      <c r="E539" s="6">
        <v>0</v>
      </c>
      <c r="F539" s="6">
        <v>15</v>
      </c>
      <c r="G539" s="12">
        <v>0</v>
      </c>
      <c r="H539" s="10">
        <v>0</v>
      </c>
    </row>
    <row r="540" spans="1:8" x14ac:dyDescent="0.25">
      <c r="A540" s="6" t="s">
        <v>491</v>
      </c>
      <c r="B540" s="6" t="s">
        <v>996</v>
      </c>
      <c r="C540" s="11" t="s">
        <v>997</v>
      </c>
      <c r="D540" s="6">
        <v>1</v>
      </c>
      <c r="E540" s="6">
        <v>0</v>
      </c>
      <c r="F540" s="6">
        <v>1</v>
      </c>
      <c r="G540" s="12">
        <v>119.93</v>
      </c>
      <c r="H540" s="10">
        <v>116.38999938965</v>
      </c>
    </row>
    <row r="541" spans="1:8" x14ac:dyDescent="0.25">
      <c r="A541" s="6" t="s">
        <v>494</v>
      </c>
      <c r="B541" s="6" t="s">
        <v>998</v>
      </c>
      <c r="C541" s="11" t="s">
        <v>923</v>
      </c>
      <c r="D541" s="6">
        <v>1</v>
      </c>
      <c r="E541" s="6">
        <v>0</v>
      </c>
      <c r="F541" s="6">
        <v>1</v>
      </c>
      <c r="G541" s="12">
        <v>609.1</v>
      </c>
      <c r="H541" s="10">
        <v>550.46002197266</v>
      </c>
    </row>
    <row r="542" spans="1:8" x14ac:dyDescent="0.25">
      <c r="A542" s="6" t="s">
        <v>491</v>
      </c>
      <c r="B542" s="6" t="s">
        <v>999</v>
      </c>
      <c r="C542" s="11" t="s">
        <v>1000</v>
      </c>
      <c r="D542" s="6">
        <v>1</v>
      </c>
      <c r="E542" s="6">
        <v>0</v>
      </c>
      <c r="F542" s="6">
        <v>1</v>
      </c>
      <c r="G542" s="12">
        <v>0</v>
      </c>
      <c r="H542" s="10">
        <v>0</v>
      </c>
    </row>
    <row r="543" spans="1:8" x14ac:dyDescent="0.25">
      <c r="A543" s="6" t="s">
        <v>494</v>
      </c>
      <c r="B543" s="6" t="s">
        <v>1001</v>
      </c>
      <c r="C543" s="11" t="s">
        <v>773</v>
      </c>
      <c r="D543" s="6">
        <v>1</v>
      </c>
      <c r="E543" s="6">
        <v>0</v>
      </c>
      <c r="F543" s="6">
        <v>1</v>
      </c>
      <c r="G543" s="12">
        <v>272.8</v>
      </c>
      <c r="H543" s="10">
        <v>211.2</v>
      </c>
    </row>
    <row r="544" spans="1:8" x14ac:dyDescent="0.25">
      <c r="A544" s="6" t="s">
        <v>494</v>
      </c>
      <c r="B544" s="6" t="s">
        <v>1002</v>
      </c>
      <c r="C544" s="11" t="s">
        <v>1003</v>
      </c>
      <c r="D544" s="6">
        <v>2</v>
      </c>
      <c r="E544" s="6">
        <v>0</v>
      </c>
      <c r="F544" s="6">
        <v>2</v>
      </c>
      <c r="G544" s="12">
        <v>416.44</v>
      </c>
      <c r="H544" s="10">
        <v>566.4</v>
      </c>
    </row>
    <row r="545" spans="1:8" x14ac:dyDescent="0.25">
      <c r="A545" s="6" t="s">
        <v>494</v>
      </c>
      <c r="B545" s="6" t="s">
        <v>1004</v>
      </c>
      <c r="C545" s="11" t="s">
        <v>1005</v>
      </c>
      <c r="D545" s="6">
        <v>7</v>
      </c>
      <c r="E545" s="6">
        <v>0</v>
      </c>
      <c r="F545" s="6">
        <v>7</v>
      </c>
      <c r="G545" s="12">
        <v>256.39</v>
      </c>
      <c r="H545" s="10">
        <v>1742.86</v>
      </c>
    </row>
    <row r="546" spans="1:8" x14ac:dyDescent="0.25">
      <c r="A546" s="6" t="s">
        <v>494</v>
      </c>
      <c r="B546" s="6" t="s">
        <v>1006</v>
      </c>
      <c r="C546" s="11" t="s">
        <v>1007</v>
      </c>
      <c r="D546" s="6">
        <v>1</v>
      </c>
      <c r="E546" s="6">
        <v>0</v>
      </c>
      <c r="F546" s="6">
        <v>1</v>
      </c>
      <c r="G546" s="12">
        <v>29.53</v>
      </c>
      <c r="H546" s="10">
        <v>23.17</v>
      </c>
    </row>
    <row r="547" spans="1:8" x14ac:dyDescent="0.25">
      <c r="A547" s="6" t="s">
        <v>491</v>
      </c>
      <c r="B547" s="6" t="s">
        <v>1008</v>
      </c>
      <c r="C547" s="11" t="s">
        <v>1009</v>
      </c>
      <c r="D547" s="6">
        <v>5</v>
      </c>
      <c r="E547" s="6">
        <v>0</v>
      </c>
      <c r="F547" s="6">
        <v>5</v>
      </c>
      <c r="G547" s="12">
        <v>141.69999999999999</v>
      </c>
      <c r="H547" s="10">
        <v>597.6</v>
      </c>
    </row>
    <row r="548" spans="1:8" x14ac:dyDescent="0.25">
      <c r="A548" s="6" t="s">
        <v>491</v>
      </c>
      <c r="B548" s="6" t="s">
        <v>1010</v>
      </c>
      <c r="C548" s="11" t="s">
        <v>1011</v>
      </c>
      <c r="D548" s="6">
        <v>1</v>
      </c>
      <c r="E548" s="6">
        <v>0</v>
      </c>
      <c r="F548" s="6">
        <v>1</v>
      </c>
      <c r="G548" s="12">
        <v>498.26</v>
      </c>
      <c r="H548" s="10">
        <v>498.26000976562</v>
      </c>
    </row>
    <row r="549" spans="1:8" x14ac:dyDescent="0.25">
      <c r="A549" s="6" t="s">
        <v>494</v>
      </c>
      <c r="B549" s="6" t="s">
        <v>1012</v>
      </c>
      <c r="C549" s="11" t="s">
        <v>1013</v>
      </c>
      <c r="D549" s="6">
        <v>1</v>
      </c>
      <c r="E549" s="6">
        <v>0</v>
      </c>
      <c r="F549" s="6">
        <v>1</v>
      </c>
      <c r="G549" s="12">
        <v>251.07</v>
      </c>
      <c r="H549" s="10">
        <v>251.07</v>
      </c>
    </row>
    <row r="550" spans="1:8" x14ac:dyDescent="0.25">
      <c r="A550" s="6" t="s">
        <v>491</v>
      </c>
      <c r="B550" s="6" t="s">
        <v>1014</v>
      </c>
      <c r="C550" s="11" t="s">
        <v>1015</v>
      </c>
      <c r="D550" s="6">
        <v>4</v>
      </c>
      <c r="E550" s="6">
        <v>0</v>
      </c>
      <c r="F550" s="6">
        <v>4</v>
      </c>
      <c r="G550" s="12">
        <v>32</v>
      </c>
      <c r="H550" s="10">
        <v>128</v>
      </c>
    </row>
    <row r="551" spans="1:8" x14ac:dyDescent="0.25">
      <c r="A551" s="6" t="s">
        <v>494</v>
      </c>
      <c r="B551" s="6" t="s">
        <v>1016</v>
      </c>
      <c r="C551" s="11" t="s">
        <v>1017</v>
      </c>
      <c r="D551" s="6">
        <v>1</v>
      </c>
      <c r="E551" s="6">
        <v>0</v>
      </c>
      <c r="F551" s="6">
        <v>1</v>
      </c>
      <c r="G551" s="12">
        <v>100</v>
      </c>
      <c r="H551" s="10">
        <v>100</v>
      </c>
    </row>
    <row r="552" spans="1:8" x14ac:dyDescent="0.25">
      <c r="A552" s="6" t="s">
        <v>494</v>
      </c>
      <c r="B552" s="6" t="s">
        <v>1018</v>
      </c>
      <c r="C552" s="11" t="s">
        <v>1019</v>
      </c>
      <c r="D552" s="6">
        <v>1</v>
      </c>
      <c r="E552" s="6">
        <v>0</v>
      </c>
      <c r="F552" s="6">
        <v>1</v>
      </c>
      <c r="G552" s="12">
        <v>239.97</v>
      </c>
      <c r="H552" s="10">
        <v>187.2</v>
      </c>
    </row>
    <row r="553" spans="1:8" x14ac:dyDescent="0.25">
      <c r="A553" s="6" t="s">
        <v>494</v>
      </c>
      <c r="B553" s="6" t="s">
        <v>1020</v>
      </c>
      <c r="C553" s="11" t="s">
        <v>513</v>
      </c>
      <c r="D553" s="6">
        <v>171</v>
      </c>
      <c r="E553" s="6">
        <v>0</v>
      </c>
      <c r="F553" s="6">
        <v>171</v>
      </c>
      <c r="G553" s="12">
        <v>65.44</v>
      </c>
      <c r="H553" s="10">
        <v>13734.72</v>
      </c>
    </row>
    <row r="554" spans="1:8" x14ac:dyDescent="0.25">
      <c r="A554" s="6" t="s">
        <v>491</v>
      </c>
      <c r="B554" s="6" t="s">
        <v>1021</v>
      </c>
      <c r="C554" s="11" t="s">
        <v>1022</v>
      </c>
      <c r="D554" s="6">
        <v>1</v>
      </c>
      <c r="E554" s="6">
        <v>0</v>
      </c>
      <c r="F554" s="6">
        <v>1</v>
      </c>
      <c r="G554" s="12">
        <v>180</v>
      </c>
      <c r="H554" s="10">
        <v>180</v>
      </c>
    </row>
    <row r="555" spans="1:8" x14ac:dyDescent="0.25">
      <c r="A555" s="6" t="s">
        <v>494</v>
      </c>
      <c r="B555" s="6" t="s">
        <v>1023</v>
      </c>
      <c r="C555" s="11" t="s">
        <v>786</v>
      </c>
      <c r="D555" s="6">
        <v>12</v>
      </c>
      <c r="E555" s="6">
        <v>0</v>
      </c>
      <c r="F555" s="6">
        <v>12</v>
      </c>
      <c r="G555" s="12">
        <v>5.59</v>
      </c>
      <c r="H555" s="10">
        <v>64.110002040862994</v>
      </c>
    </row>
    <row r="556" spans="1:8" x14ac:dyDescent="0.25">
      <c r="A556" s="6" t="s">
        <v>491</v>
      </c>
      <c r="B556" s="6" t="s">
        <v>1024</v>
      </c>
      <c r="C556" s="11" t="s">
        <v>1025</v>
      </c>
      <c r="D556" s="6">
        <v>1</v>
      </c>
      <c r="E556" s="6">
        <v>0</v>
      </c>
      <c r="F556" s="6">
        <v>1</v>
      </c>
      <c r="G556" s="12">
        <v>4078.46</v>
      </c>
      <c r="H556" s="10">
        <v>3959.6799316406</v>
      </c>
    </row>
    <row r="557" spans="1:8" x14ac:dyDescent="0.25">
      <c r="A557" s="6" t="s">
        <v>494</v>
      </c>
      <c r="B557" s="6" t="s">
        <v>1026</v>
      </c>
      <c r="C557" s="11" t="s">
        <v>1027</v>
      </c>
      <c r="D557" s="6">
        <v>1</v>
      </c>
      <c r="E557" s="6">
        <v>0</v>
      </c>
      <c r="F557" s="6">
        <v>1</v>
      </c>
      <c r="G557" s="12">
        <v>1</v>
      </c>
      <c r="H557" s="10">
        <v>1</v>
      </c>
    </row>
    <row r="558" spans="1:8" x14ac:dyDescent="0.25">
      <c r="A558" s="6" t="s">
        <v>494</v>
      </c>
      <c r="B558" s="6" t="s">
        <v>1028</v>
      </c>
      <c r="C558" s="11" t="s">
        <v>1029</v>
      </c>
      <c r="D558" s="6">
        <v>4</v>
      </c>
      <c r="E558" s="6">
        <v>0</v>
      </c>
      <c r="F558" s="6">
        <v>4</v>
      </c>
      <c r="G558" s="12">
        <v>111.15</v>
      </c>
      <c r="H558" s="10">
        <v>362.88</v>
      </c>
    </row>
    <row r="559" spans="1:8" x14ac:dyDescent="0.25">
      <c r="A559" s="6" t="s">
        <v>494</v>
      </c>
      <c r="B559" s="6" t="s">
        <v>1030</v>
      </c>
      <c r="C559" s="11" t="s">
        <v>1031</v>
      </c>
      <c r="D559" s="6">
        <v>2</v>
      </c>
      <c r="E559" s="6">
        <v>0</v>
      </c>
      <c r="F559" s="6">
        <v>2</v>
      </c>
      <c r="G559" s="12">
        <v>83.11</v>
      </c>
      <c r="H559" s="10">
        <v>123.92</v>
      </c>
    </row>
    <row r="560" spans="1:8" x14ac:dyDescent="0.25">
      <c r="A560" s="6" t="s">
        <v>494</v>
      </c>
      <c r="B560" s="6" t="s">
        <v>1032</v>
      </c>
      <c r="C560" s="11" t="s">
        <v>1033</v>
      </c>
      <c r="D560" s="6">
        <v>1</v>
      </c>
      <c r="E560" s="6">
        <v>0</v>
      </c>
      <c r="F560" s="6">
        <v>1</v>
      </c>
      <c r="G560" s="12">
        <v>688.9</v>
      </c>
      <c r="H560" s="10">
        <v>540.79999999999995</v>
      </c>
    </row>
    <row r="561" spans="1:8" x14ac:dyDescent="0.25">
      <c r="A561" s="6" t="s">
        <v>491</v>
      </c>
      <c r="B561" s="6" t="s">
        <v>1034</v>
      </c>
      <c r="C561" s="11" t="s">
        <v>513</v>
      </c>
      <c r="D561" s="6">
        <v>168</v>
      </c>
      <c r="E561" s="6">
        <v>0</v>
      </c>
      <c r="F561" s="6">
        <v>168</v>
      </c>
      <c r="G561" s="12">
        <v>179.95</v>
      </c>
      <c r="H561" s="10">
        <v>35276.339999999997</v>
      </c>
    </row>
    <row r="562" spans="1:8" x14ac:dyDescent="0.25">
      <c r="A562" s="6" t="s">
        <v>491</v>
      </c>
      <c r="B562" s="6" t="s">
        <v>1035</v>
      </c>
      <c r="C562" s="11" t="s">
        <v>1036</v>
      </c>
      <c r="D562" s="6">
        <v>1</v>
      </c>
      <c r="E562" s="6">
        <v>0</v>
      </c>
      <c r="F562" s="6">
        <v>1</v>
      </c>
      <c r="G562" s="12">
        <v>748.28</v>
      </c>
      <c r="H562" s="10">
        <v>748.28002929688</v>
      </c>
    </row>
    <row r="563" spans="1:8" x14ac:dyDescent="0.25">
      <c r="A563" s="6" t="s">
        <v>491</v>
      </c>
      <c r="B563" s="6" t="s">
        <v>1037</v>
      </c>
      <c r="C563" s="11" t="s">
        <v>1038</v>
      </c>
      <c r="D563" s="6">
        <v>2</v>
      </c>
      <c r="E563" s="6">
        <v>0</v>
      </c>
      <c r="F563" s="6">
        <v>2</v>
      </c>
      <c r="G563" s="12">
        <v>28.73</v>
      </c>
      <c r="H563" s="10">
        <v>54.5</v>
      </c>
    </row>
    <row r="564" spans="1:8" x14ac:dyDescent="0.25">
      <c r="A564" s="6" t="s">
        <v>494</v>
      </c>
      <c r="B564" s="6" t="s">
        <v>1039</v>
      </c>
      <c r="C564" s="11" t="s">
        <v>1040</v>
      </c>
      <c r="D564" s="6">
        <v>4</v>
      </c>
      <c r="E564" s="6">
        <v>0</v>
      </c>
      <c r="F564" s="6">
        <v>4</v>
      </c>
      <c r="G564" s="12">
        <v>398.34</v>
      </c>
      <c r="H564" s="10">
        <v>1593.36</v>
      </c>
    </row>
    <row r="565" spans="1:8" x14ac:dyDescent="0.25">
      <c r="A565" s="6" t="s">
        <v>494</v>
      </c>
      <c r="B565" s="6" t="s">
        <v>1041</v>
      </c>
      <c r="C565" s="11" t="s">
        <v>1042</v>
      </c>
      <c r="D565" s="6">
        <v>6</v>
      </c>
      <c r="E565" s="6">
        <v>0</v>
      </c>
      <c r="F565" s="6">
        <v>6</v>
      </c>
      <c r="G565" s="12">
        <v>1064.53</v>
      </c>
      <c r="H565" s="10">
        <v>8627.8799999999992</v>
      </c>
    </row>
    <row r="566" spans="1:8" x14ac:dyDescent="0.25">
      <c r="A566" s="6" t="s">
        <v>494</v>
      </c>
      <c r="B566" s="6" t="s">
        <v>1043</v>
      </c>
      <c r="C566" s="11" t="s">
        <v>967</v>
      </c>
      <c r="D566" s="6">
        <v>1</v>
      </c>
      <c r="E566" s="6">
        <v>0</v>
      </c>
      <c r="F566" s="6">
        <v>1</v>
      </c>
      <c r="G566" s="12">
        <v>335.5</v>
      </c>
      <c r="H566" s="10">
        <v>319.13000488281</v>
      </c>
    </row>
    <row r="567" spans="1:8" x14ac:dyDescent="0.25">
      <c r="A567" s="6" t="s">
        <v>494</v>
      </c>
      <c r="B567" s="6" t="s">
        <v>1044</v>
      </c>
      <c r="C567" s="11" t="s">
        <v>1045</v>
      </c>
      <c r="D567" s="6">
        <v>1</v>
      </c>
      <c r="E567" s="6">
        <v>0</v>
      </c>
      <c r="F567" s="6">
        <v>1</v>
      </c>
      <c r="G567" s="12">
        <v>382.99</v>
      </c>
      <c r="H567" s="10">
        <v>382.99</v>
      </c>
    </row>
    <row r="568" spans="1:8" x14ac:dyDescent="0.25">
      <c r="A568" s="6" t="s">
        <v>491</v>
      </c>
      <c r="B568" s="6" t="s">
        <v>1046</v>
      </c>
      <c r="C568" s="11" t="s">
        <v>1047</v>
      </c>
      <c r="D568" s="6">
        <v>1</v>
      </c>
      <c r="E568" s="6">
        <v>0</v>
      </c>
      <c r="F568" s="6">
        <v>1</v>
      </c>
      <c r="G568" s="12">
        <v>2734.52</v>
      </c>
      <c r="H568" s="10">
        <v>2494.6499023438</v>
      </c>
    </row>
    <row r="569" spans="1:8" x14ac:dyDescent="0.25">
      <c r="A569" s="6" t="s">
        <v>491</v>
      </c>
      <c r="B569" s="6" t="s">
        <v>1048</v>
      </c>
      <c r="C569" s="11" t="s">
        <v>1049</v>
      </c>
      <c r="D569" s="6">
        <v>2</v>
      </c>
      <c r="E569" s="6">
        <v>0</v>
      </c>
      <c r="F569" s="6">
        <v>2</v>
      </c>
      <c r="G569" s="12">
        <v>90.01</v>
      </c>
      <c r="H569" s="10">
        <v>180.02000427246</v>
      </c>
    </row>
    <row r="570" spans="1:8" x14ac:dyDescent="0.25">
      <c r="A570" s="6" t="s">
        <v>494</v>
      </c>
      <c r="B570" s="6" t="s">
        <v>1050</v>
      </c>
      <c r="C570" s="11" t="s">
        <v>1051</v>
      </c>
      <c r="D570" s="6">
        <v>1</v>
      </c>
      <c r="E570" s="6">
        <v>0</v>
      </c>
      <c r="F570" s="6">
        <v>1</v>
      </c>
      <c r="G570" s="12">
        <v>127.11</v>
      </c>
      <c r="H570" s="10">
        <v>105.12</v>
      </c>
    </row>
    <row r="571" spans="1:8" x14ac:dyDescent="0.25">
      <c r="A571" s="6" t="s">
        <v>491</v>
      </c>
      <c r="B571" s="6" t="s">
        <v>1052</v>
      </c>
      <c r="C571" s="11" t="s">
        <v>1053</v>
      </c>
      <c r="D571" s="6">
        <v>1</v>
      </c>
      <c r="E571" s="6">
        <v>0</v>
      </c>
      <c r="F571" s="6">
        <v>1</v>
      </c>
      <c r="G571" s="12">
        <v>884.3</v>
      </c>
      <c r="H571" s="10">
        <v>858.53002929688</v>
      </c>
    </row>
    <row r="572" spans="1:8" x14ac:dyDescent="0.25">
      <c r="A572" s="6" t="s">
        <v>494</v>
      </c>
      <c r="B572" s="6" t="s">
        <v>1054</v>
      </c>
      <c r="C572" s="11" t="s">
        <v>1055</v>
      </c>
      <c r="D572" s="6">
        <v>3</v>
      </c>
      <c r="E572" s="6">
        <v>0</v>
      </c>
      <c r="F572" s="6">
        <v>3</v>
      </c>
      <c r="G572" s="12">
        <v>71.25</v>
      </c>
      <c r="H572" s="10">
        <v>196.68</v>
      </c>
    </row>
    <row r="573" spans="1:8" x14ac:dyDescent="0.25">
      <c r="A573" s="6" t="s">
        <v>494</v>
      </c>
      <c r="B573" s="6" t="s">
        <v>1056</v>
      </c>
      <c r="C573" s="11" t="s">
        <v>1057</v>
      </c>
      <c r="D573" s="6">
        <v>1</v>
      </c>
      <c r="E573" s="6">
        <v>0</v>
      </c>
      <c r="F573" s="6">
        <v>1</v>
      </c>
      <c r="G573" s="12">
        <v>1453.33</v>
      </c>
      <c r="H573" s="10">
        <v>1453.33</v>
      </c>
    </row>
    <row r="574" spans="1:8" x14ac:dyDescent="0.25">
      <c r="A574" s="6" t="s">
        <v>494</v>
      </c>
      <c r="B574" s="6" t="s">
        <v>1058</v>
      </c>
      <c r="C574" s="11" t="s">
        <v>1059</v>
      </c>
      <c r="D574" s="6">
        <v>3</v>
      </c>
      <c r="E574" s="6">
        <v>0</v>
      </c>
      <c r="F574" s="6">
        <v>3</v>
      </c>
      <c r="G574" s="12">
        <v>250.91</v>
      </c>
      <c r="H574" s="10">
        <v>561.6</v>
      </c>
    </row>
    <row r="575" spans="1:8" x14ac:dyDescent="0.25">
      <c r="A575" s="6" t="s">
        <v>494</v>
      </c>
      <c r="B575" s="6" t="s">
        <v>1060</v>
      </c>
      <c r="C575" s="11" t="s">
        <v>984</v>
      </c>
      <c r="D575" s="6">
        <v>2</v>
      </c>
      <c r="E575" s="6">
        <v>0</v>
      </c>
      <c r="F575" s="6">
        <v>2</v>
      </c>
      <c r="G575" s="12">
        <v>125.4</v>
      </c>
      <c r="H575" s="10">
        <v>200.64</v>
      </c>
    </row>
    <row r="576" spans="1:8" x14ac:dyDescent="0.25">
      <c r="A576" s="6" t="s">
        <v>494</v>
      </c>
      <c r="B576" s="6" t="s">
        <v>1061</v>
      </c>
      <c r="C576" s="11" t="s">
        <v>1062</v>
      </c>
      <c r="D576" s="6">
        <v>1</v>
      </c>
      <c r="E576" s="6">
        <v>0</v>
      </c>
      <c r="F576" s="6">
        <v>1</v>
      </c>
      <c r="G576" s="12">
        <v>51.61</v>
      </c>
      <c r="H576" s="10">
        <v>47.220001220702997</v>
      </c>
    </row>
    <row r="577" spans="1:8" x14ac:dyDescent="0.25">
      <c r="A577" s="6" t="s">
        <v>491</v>
      </c>
      <c r="B577" s="6" t="s">
        <v>1063</v>
      </c>
      <c r="C577" s="11" t="s">
        <v>1064</v>
      </c>
      <c r="D577" s="6">
        <v>1</v>
      </c>
      <c r="E577" s="6">
        <v>0</v>
      </c>
      <c r="F577" s="6">
        <v>1</v>
      </c>
      <c r="G577" s="12">
        <v>420</v>
      </c>
      <c r="H577" s="10">
        <v>420</v>
      </c>
    </row>
    <row r="578" spans="1:8" x14ac:dyDescent="0.25">
      <c r="A578" s="6" t="s">
        <v>494</v>
      </c>
      <c r="B578" s="6" t="s">
        <v>1065</v>
      </c>
      <c r="C578" s="11" t="s">
        <v>1066</v>
      </c>
      <c r="D578" s="6">
        <v>1</v>
      </c>
      <c r="E578" s="6">
        <v>0</v>
      </c>
      <c r="F578" s="6">
        <v>1</v>
      </c>
      <c r="G578" s="12">
        <v>26.33</v>
      </c>
      <c r="H578" s="10">
        <v>20.72</v>
      </c>
    </row>
    <row r="579" spans="1:8" x14ac:dyDescent="0.25">
      <c r="A579" s="6" t="s">
        <v>494</v>
      </c>
      <c r="B579" s="6" t="s">
        <v>1067</v>
      </c>
      <c r="C579" s="11" t="s">
        <v>729</v>
      </c>
      <c r="D579" s="6">
        <v>5</v>
      </c>
      <c r="E579" s="6">
        <v>0</v>
      </c>
      <c r="F579" s="6">
        <v>5</v>
      </c>
      <c r="G579" s="12">
        <v>16.850000000000001</v>
      </c>
      <c r="H579" s="10">
        <v>84.250001907349002</v>
      </c>
    </row>
    <row r="580" spans="1:8" x14ac:dyDescent="0.25">
      <c r="A580" s="6" t="s">
        <v>494</v>
      </c>
      <c r="B580" s="6" t="s">
        <v>1068</v>
      </c>
      <c r="C580" s="11" t="s">
        <v>1069</v>
      </c>
      <c r="D580" s="6">
        <v>1</v>
      </c>
      <c r="E580" s="6">
        <v>0</v>
      </c>
      <c r="F580" s="6">
        <v>1</v>
      </c>
      <c r="G580" s="12">
        <v>2702.37</v>
      </c>
      <c r="H580" s="10">
        <v>2647.85</v>
      </c>
    </row>
    <row r="581" spans="1:8" x14ac:dyDescent="0.25">
      <c r="A581" s="6" t="s">
        <v>491</v>
      </c>
      <c r="B581" s="6" t="s">
        <v>1070</v>
      </c>
      <c r="C581" s="11" t="s">
        <v>1071</v>
      </c>
      <c r="D581" s="6">
        <v>4</v>
      </c>
      <c r="E581" s="6">
        <v>0</v>
      </c>
      <c r="F581" s="6">
        <v>4</v>
      </c>
      <c r="G581" s="12">
        <v>276.98</v>
      </c>
      <c r="H581" s="10">
        <v>1107.9200439453</v>
      </c>
    </row>
    <row r="582" spans="1:8" ht="30" x14ac:dyDescent="0.25">
      <c r="A582" s="6" t="s">
        <v>491</v>
      </c>
      <c r="B582" s="6" t="s">
        <v>1072</v>
      </c>
      <c r="C582" s="11" t="s">
        <v>1073</v>
      </c>
      <c r="D582" s="6">
        <v>12</v>
      </c>
      <c r="E582" s="6">
        <v>0</v>
      </c>
      <c r="F582" s="6">
        <v>12</v>
      </c>
      <c r="G582" s="12">
        <v>10.5</v>
      </c>
      <c r="H582" s="10">
        <v>126</v>
      </c>
    </row>
    <row r="583" spans="1:8" x14ac:dyDescent="0.25">
      <c r="A583" s="6" t="s">
        <v>491</v>
      </c>
      <c r="B583" s="6" t="s">
        <v>1074</v>
      </c>
      <c r="C583" s="11" t="s">
        <v>1075</v>
      </c>
      <c r="D583" s="6">
        <v>2</v>
      </c>
      <c r="E583" s="6">
        <v>0</v>
      </c>
      <c r="F583" s="6">
        <v>2</v>
      </c>
      <c r="G583" s="12">
        <v>27.82</v>
      </c>
      <c r="H583" s="10">
        <v>54.040000915527003</v>
      </c>
    </row>
    <row r="584" spans="1:8" x14ac:dyDescent="0.25">
      <c r="A584" s="6" t="s">
        <v>494</v>
      </c>
      <c r="B584" s="6" t="s">
        <v>1076</v>
      </c>
      <c r="C584" s="11" t="s">
        <v>923</v>
      </c>
      <c r="D584" s="6">
        <v>1</v>
      </c>
      <c r="E584" s="6">
        <v>0</v>
      </c>
      <c r="F584" s="6">
        <v>1</v>
      </c>
      <c r="G584" s="12">
        <v>609.1</v>
      </c>
      <c r="H584" s="10">
        <v>379.2</v>
      </c>
    </row>
    <row r="585" spans="1:8" x14ac:dyDescent="0.25">
      <c r="A585" s="6" t="s">
        <v>491</v>
      </c>
      <c r="B585" s="6" t="s">
        <v>1077</v>
      </c>
      <c r="C585" s="11" t="s">
        <v>1078</v>
      </c>
      <c r="D585" s="6">
        <v>1</v>
      </c>
      <c r="E585" s="6">
        <v>0</v>
      </c>
      <c r="F585" s="6">
        <v>1</v>
      </c>
      <c r="G585" s="12">
        <v>0</v>
      </c>
      <c r="H585" s="10">
        <v>0</v>
      </c>
    </row>
    <row r="586" spans="1:8" x14ac:dyDescent="0.25">
      <c r="A586" s="6" t="s">
        <v>494</v>
      </c>
      <c r="B586" s="6" t="s">
        <v>1079</v>
      </c>
      <c r="C586" s="11" t="s">
        <v>773</v>
      </c>
      <c r="D586" s="6">
        <v>1</v>
      </c>
      <c r="E586" s="6">
        <v>0</v>
      </c>
      <c r="F586" s="6">
        <v>1</v>
      </c>
      <c r="G586" s="12">
        <v>180.01</v>
      </c>
      <c r="H586" s="10">
        <v>283.2</v>
      </c>
    </row>
    <row r="587" spans="1:8" x14ac:dyDescent="0.25">
      <c r="A587" s="6" t="s">
        <v>494</v>
      </c>
      <c r="B587" s="6" t="s">
        <v>1080</v>
      </c>
      <c r="C587" s="11" t="s">
        <v>1081</v>
      </c>
      <c r="D587" s="6">
        <v>3</v>
      </c>
      <c r="E587" s="6">
        <v>0</v>
      </c>
      <c r="F587" s="6">
        <v>3</v>
      </c>
      <c r="G587" s="12">
        <v>523.94000000000005</v>
      </c>
      <c r="H587" s="10">
        <v>1526.01</v>
      </c>
    </row>
    <row r="588" spans="1:8" x14ac:dyDescent="0.25">
      <c r="A588" s="6" t="s">
        <v>494</v>
      </c>
      <c r="B588" s="6" t="s">
        <v>1082</v>
      </c>
      <c r="C588" s="11" t="s">
        <v>1083</v>
      </c>
      <c r="D588" s="6">
        <v>1</v>
      </c>
      <c r="E588" s="6">
        <v>0</v>
      </c>
      <c r="F588" s="6">
        <v>1</v>
      </c>
      <c r="G588" s="12">
        <v>352.83</v>
      </c>
      <c r="H588" s="10">
        <v>283.2</v>
      </c>
    </row>
    <row r="589" spans="1:8" x14ac:dyDescent="0.25">
      <c r="A589" s="6" t="s">
        <v>494</v>
      </c>
      <c r="B589" s="6" t="s">
        <v>1084</v>
      </c>
      <c r="C589" s="11" t="s">
        <v>1007</v>
      </c>
      <c r="D589" s="6">
        <v>1</v>
      </c>
      <c r="E589" s="6">
        <v>0</v>
      </c>
      <c r="F589" s="6">
        <v>1</v>
      </c>
      <c r="G589" s="12">
        <v>29.53</v>
      </c>
      <c r="H589" s="10">
        <v>25.579999923706001</v>
      </c>
    </row>
    <row r="590" spans="1:8" x14ac:dyDescent="0.25">
      <c r="A590" s="6" t="s">
        <v>494</v>
      </c>
      <c r="B590" s="6" t="s">
        <v>1085</v>
      </c>
      <c r="C590" s="11" t="s">
        <v>1086</v>
      </c>
      <c r="D590" s="6">
        <v>5</v>
      </c>
      <c r="E590" s="6">
        <v>0</v>
      </c>
      <c r="F590" s="6">
        <v>5</v>
      </c>
      <c r="G590" s="12">
        <v>176.37</v>
      </c>
      <c r="H590" s="10">
        <v>813.60000610351995</v>
      </c>
    </row>
    <row r="591" spans="1:8" x14ac:dyDescent="0.25">
      <c r="A591" s="6" t="s">
        <v>491</v>
      </c>
      <c r="B591" s="6" t="s">
        <v>1087</v>
      </c>
      <c r="C591" s="11" t="s">
        <v>1088</v>
      </c>
      <c r="D591" s="6">
        <v>1</v>
      </c>
      <c r="E591" s="6">
        <v>0</v>
      </c>
      <c r="F591" s="6">
        <v>1</v>
      </c>
      <c r="G591" s="12">
        <v>48</v>
      </c>
      <c r="H591" s="10">
        <v>48</v>
      </c>
    </row>
    <row r="592" spans="1:8" x14ac:dyDescent="0.25">
      <c r="A592" s="6" t="s">
        <v>494</v>
      </c>
      <c r="B592" s="6" t="s">
        <v>1089</v>
      </c>
      <c r="C592" s="11" t="s">
        <v>1090</v>
      </c>
      <c r="D592" s="6">
        <v>10</v>
      </c>
      <c r="E592" s="6">
        <v>0</v>
      </c>
      <c r="F592" s="6">
        <v>10</v>
      </c>
      <c r="G592" s="12">
        <v>18.559999999999999</v>
      </c>
      <c r="H592" s="10">
        <v>185.59999519348</v>
      </c>
    </row>
    <row r="593" spans="1:8" x14ac:dyDescent="0.25">
      <c r="A593" s="6" t="s">
        <v>491</v>
      </c>
      <c r="B593" s="6" t="s">
        <v>1091</v>
      </c>
      <c r="C593" s="11" t="s">
        <v>1092</v>
      </c>
      <c r="D593" s="6">
        <v>1</v>
      </c>
      <c r="E593" s="6">
        <v>0</v>
      </c>
      <c r="F593" s="6">
        <v>1</v>
      </c>
      <c r="G593" s="12">
        <v>234.61</v>
      </c>
      <c r="H593" s="10">
        <v>227.77000427246</v>
      </c>
    </row>
    <row r="594" spans="1:8" x14ac:dyDescent="0.25">
      <c r="A594" s="6" t="s">
        <v>494</v>
      </c>
      <c r="B594" s="6" t="s">
        <v>1093</v>
      </c>
      <c r="C594" s="11" t="s">
        <v>1094</v>
      </c>
      <c r="D594" s="6">
        <v>1</v>
      </c>
      <c r="E594" s="6">
        <v>0</v>
      </c>
      <c r="F594" s="6">
        <v>1</v>
      </c>
      <c r="G594" s="12">
        <v>2225.0500000000002</v>
      </c>
      <c r="H594" s="10">
        <v>2160.19</v>
      </c>
    </row>
    <row r="595" spans="1:8" x14ac:dyDescent="0.25">
      <c r="A595" s="6" t="s">
        <v>494</v>
      </c>
      <c r="B595" s="6" t="s">
        <v>1095</v>
      </c>
      <c r="C595" s="11" t="s">
        <v>1096</v>
      </c>
      <c r="D595" s="6">
        <v>4</v>
      </c>
      <c r="E595" s="6">
        <v>0</v>
      </c>
      <c r="F595" s="6">
        <v>4</v>
      </c>
      <c r="G595" s="12">
        <v>361.72</v>
      </c>
      <c r="H595" s="10">
        <v>1123.2</v>
      </c>
    </row>
    <row r="596" spans="1:8" x14ac:dyDescent="0.25">
      <c r="A596" s="6" t="s">
        <v>494</v>
      </c>
      <c r="B596" s="6" t="s">
        <v>1097</v>
      </c>
      <c r="C596" s="11" t="s">
        <v>1098</v>
      </c>
      <c r="D596" s="6">
        <v>2</v>
      </c>
      <c r="E596" s="6">
        <v>0</v>
      </c>
      <c r="F596" s="6">
        <v>2</v>
      </c>
      <c r="G596" s="12">
        <v>694.26</v>
      </c>
      <c r="H596" s="10">
        <v>1094.4000000000001</v>
      </c>
    </row>
    <row r="597" spans="1:8" x14ac:dyDescent="0.25">
      <c r="A597" s="6" t="s">
        <v>494</v>
      </c>
      <c r="B597" s="6" t="s">
        <v>1099</v>
      </c>
      <c r="C597" s="11" t="s">
        <v>1100</v>
      </c>
      <c r="D597" s="6">
        <v>5</v>
      </c>
      <c r="E597" s="6">
        <v>0</v>
      </c>
      <c r="F597" s="6">
        <v>5</v>
      </c>
      <c r="G597" s="12">
        <v>28.71</v>
      </c>
      <c r="H597" s="10">
        <v>143.55000000000001</v>
      </c>
    </row>
    <row r="598" spans="1:8" x14ac:dyDescent="0.25">
      <c r="A598" s="6" t="s">
        <v>491</v>
      </c>
      <c r="B598" s="6" t="s">
        <v>1101</v>
      </c>
      <c r="C598" s="11" t="s">
        <v>1102</v>
      </c>
      <c r="D598" s="6">
        <v>10</v>
      </c>
      <c r="E598" s="6">
        <v>0</v>
      </c>
      <c r="F598" s="6">
        <v>10</v>
      </c>
      <c r="G598" s="12">
        <v>33.4</v>
      </c>
      <c r="H598" s="10">
        <v>318.29999923705998</v>
      </c>
    </row>
    <row r="599" spans="1:8" x14ac:dyDescent="0.25">
      <c r="A599" s="6" t="s">
        <v>491</v>
      </c>
      <c r="B599" s="6" t="s">
        <v>1103</v>
      </c>
      <c r="C599" s="11" t="s">
        <v>15</v>
      </c>
      <c r="D599" s="6">
        <v>36</v>
      </c>
      <c r="E599" s="6">
        <v>0</v>
      </c>
      <c r="F599" s="6">
        <v>36</v>
      </c>
      <c r="G599" s="12">
        <v>3.53</v>
      </c>
      <c r="H599" s="10">
        <v>125.19000077248</v>
      </c>
    </row>
    <row r="600" spans="1:8" x14ac:dyDescent="0.25">
      <c r="A600" s="6" t="s">
        <v>494</v>
      </c>
      <c r="B600" s="6" t="s">
        <v>1104</v>
      </c>
      <c r="C600" s="11" t="s">
        <v>1105</v>
      </c>
      <c r="D600" s="6">
        <v>1</v>
      </c>
      <c r="E600" s="6">
        <v>0</v>
      </c>
      <c r="F600" s="6">
        <v>1</v>
      </c>
      <c r="G600" s="12">
        <v>161.31</v>
      </c>
      <c r="H600" s="10">
        <v>133.91999999999999</v>
      </c>
    </row>
    <row r="601" spans="1:8" x14ac:dyDescent="0.25">
      <c r="A601" s="6" t="s">
        <v>494</v>
      </c>
      <c r="B601" s="6" t="s">
        <v>1106</v>
      </c>
      <c r="C601" s="11" t="s">
        <v>1107</v>
      </c>
      <c r="D601" s="6">
        <v>1</v>
      </c>
      <c r="E601" s="6">
        <v>0</v>
      </c>
      <c r="F601" s="6">
        <v>1</v>
      </c>
      <c r="G601" s="12">
        <v>1590.07</v>
      </c>
      <c r="H601" s="10">
        <v>1590.07</v>
      </c>
    </row>
    <row r="602" spans="1:8" x14ac:dyDescent="0.25">
      <c r="A602" s="6" t="s">
        <v>494</v>
      </c>
      <c r="B602" s="6" t="s">
        <v>1108</v>
      </c>
      <c r="C602" s="11" t="s">
        <v>967</v>
      </c>
      <c r="D602" s="6">
        <v>6</v>
      </c>
      <c r="E602" s="6">
        <v>0</v>
      </c>
      <c r="F602" s="6">
        <v>6</v>
      </c>
      <c r="G602" s="12">
        <v>381.79</v>
      </c>
      <c r="H602" s="10">
        <v>2223.66</v>
      </c>
    </row>
    <row r="603" spans="1:8" x14ac:dyDescent="0.25">
      <c r="A603" s="6" t="s">
        <v>494</v>
      </c>
      <c r="B603" s="6" t="s">
        <v>1109</v>
      </c>
      <c r="C603" s="11" t="s">
        <v>1110</v>
      </c>
      <c r="D603" s="6">
        <v>1</v>
      </c>
      <c r="E603" s="6">
        <v>0</v>
      </c>
      <c r="F603" s="6">
        <v>1</v>
      </c>
      <c r="G603" s="12">
        <v>1000</v>
      </c>
      <c r="H603" s="10">
        <v>1000</v>
      </c>
    </row>
    <row r="604" spans="1:8" x14ac:dyDescent="0.25">
      <c r="A604" s="6" t="s">
        <v>491</v>
      </c>
      <c r="B604" s="6" t="s">
        <v>1111</v>
      </c>
      <c r="C604" s="11" t="s">
        <v>1112</v>
      </c>
      <c r="D604" s="6">
        <v>1</v>
      </c>
      <c r="E604" s="6">
        <v>0</v>
      </c>
      <c r="F604" s="6">
        <v>1</v>
      </c>
      <c r="G604" s="12">
        <v>350</v>
      </c>
      <c r="H604" s="10">
        <v>350</v>
      </c>
    </row>
    <row r="605" spans="1:8" x14ac:dyDescent="0.25">
      <c r="A605" s="6" t="s">
        <v>491</v>
      </c>
      <c r="B605" s="6" t="s">
        <v>1113</v>
      </c>
      <c r="C605" s="11" t="s">
        <v>1114</v>
      </c>
      <c r="D605" s="6">
        <v>1</v>
      </c>
      <c r="E605" s="6">
        <v>0</v>
      </c>
      <c r="F605" s="6">
        <v>1</v>
      </c>
      <c r="G605" s="12">
        <v>121.3</v>
      </c>
      <c r="H605" s="10">
        <v>117.76000213623</v>
      </c>
    </row>
    <row r="606" spans="1:8" x14ac:dyDescent="0.25">
      <c r="A606" s="6" t="s">
        <v>494</v>
      </c>
      <c r="B606" s="6" t="s">
        <v>1115</v>
      </c>
      <c r="C606" s="11" t="s">
        <v>1116</v>
      </c>
      <c r="D606" s="6">
        <v>4</v>
      </c>
      <c r="E606" s="6">
        <v>0</v>
      </c>
      <c r="F606" s="6">
        <v>4</v>
      </c>
      <c r="G606" s="12">
        <v>72.05</v>
      </c>
      <c r="H606" s="10">
        <v>247.72999725342001</v>
      </c>
    </row>
    <row r="607" spans="1:8" x14ac:dyDescent="0.25">
      <c r="A607" s="6" t="s">
        <v>491</v>
      </c>
      <c r="B607" s="6" t="s">
        <v>1117</v>
      </c>
      <c r="C607" s="11" t="s">
        <v>1118</v>
      </c>
      <c r="D607" s="6">
        <v>1</v>
      </c>
      <c r="E607" s="6">
        <v>0</v>
      </c>
      <c r="F607" s="6">
        <v>1</v>
      </c>
      <c r="G607" s="12">
        <v>223.67</v>
      </c>
      <c r="H607" s="10">
        <v>212.78999328613</v>
      </c>
    </row>
    <row r="608" spans="1:8" x14ac:dyDescent="0.25">
      <c r="A608" s="6" t="s">
        <v>494</v>
      </c>
      <c r="B608" s="6" t="s">
        <v>1119</v>
      </c>
      <c r="C608" s="11" t="s">
        <v>1120</v>
      </c>
      <c r="D608" s="6">
        <v>1</v>
      </c>
      <c r="E608" s="6">
        <v>0</v>
      </c>
      <c r="F608" s="6">
        <v>1</v>
      </c>
      <c r="G608" s="12">
        <v>436.62</v>
      </c>
      <c r="H608" s="10">
        <v>332.8</v>
      </c>
    </row>
    <row r="609" spans="1:8" x14ac:dyDescent="0.25">
      <c r="A609" s="6" t="s">
        <v>494</v>
      </c>
      <c r="B609" s="6" t="s">
        <v>1121</v>
      </c>
      <c r="C609" s="11" t="s">
        <v>1057</v>
      </c>
      <c r="D609" s="6">
        <v>3</v>
      </c>
      <c r="E609" s="6">
        <v>0</v>
      </c>
      <c r="F609" s="6">
        <v>3</v>
      </c>
      <c r="G609" s="12">
        <v>3849.64</v>
      </c>
      <c r="H609" s="10">
        <v>11548.92</v>
      </c>
    </row>
    <row r="610" spans="1:8" x14ac:dyDescent="0.25">
      <c r="A610" s="6" t="s">
        <v>494</v>
      </c>
      <c r="B610" s="6" t="s">
        <v>1122</v>
      </c>
      <c r="C610" s="11" t="s">
        <v>1123</v>
      </c>
      <c r="D610" s="6">
        <v>3</v>
      </c>
      <c r="E610" s="6">
        <v>0</v>
      </c>
      <c r="F610" s="6">
        <v>3</v>
      </c>
      <c r="G610" s="12">
        <v>141.52000000000001</v>
      </c>
      <c r="H610" s="10">
        <v>424.56001281738003</v>
      </c>
    </row>
    <row r="611" spans="1:8" x14ac:dyDescent="0.25">
      <c r="A611" s="6" t="s">
        <v>494</v>
      </c>
      <c r="B611" s="6" t="s">
        <v>1124</v>
      </c>
      <c r="C611" s="11" t="s">
        <v>1125</v>
      </c>
      <c r="D611" s="6">
        <v>611</v>
      </c>
      <c r="E611" s="6">
        <v>0</v>
      </c>
      <c r="F611" s="6">
        <v>611</v>
      </c>
      <c r="G611" s="12">
        <v>104.54</v>
      </c>
      <c r="H611" s="10">
        <v>69953.309967041001</v>
      </c>
    </row>
    <row r="612" spans="1:8" x14ac:dyDescent="0.25">
      <c r="A612" s="6" t="s">
        <v>494</v>
      </c>
      <c r="B612" s="6" t="s">
        <v>1126</v>
      </c>
      <c r="C612" s="11" t="s">
        <v>1127</v>
      </c>
      <c r="D612" s="6">
        <v>1</v>
      </c>
      <c r="E612" s="6">
        <v>0</v>
      </c>
      <c r="F612" s="6">
        <v>1</v>
      </c>
      <c r="G612" s="12">
        <v>47.65</v>
      </c>
      <c r="H612" s="10">
        <v>41.290000915527003</v>
      </c>
    </row>
    <row r="613" spans="1:8" x14ac:dyDescent="0.25">
      <c r="A613" s="6" t="s">
        <v>491</v>
      </c>
      <c r="B613" s="6" t="s">
        <v>1128</v>
      </c>
      <c r="C613" s="11" t="s">
        <v>1129</v>
      </c>
      <c r="D613" s="6">
        <v>1</v>
      </c>
      <c r="E613" s="6">
        <v>0</v>
      </c>
      <c r="F613" s="6">
        <v>1</v>
      </c>
      <c r="G613" s="12">
        <v>86.98</v>
      </c>
      <c r="H613" s="10">
        <v>84.470001220702997</v>
      </c>
    </row>
    <row r="614" spans="1:8" x14ac:dyDescent="0.25">
      <c r="A614" s="6" t="s">
        <v>494</v>
      </c>
      <c r="B614" s="6" t="s">
        <v>1130</v>
      </c>
      <c r="C614" s="11" t="s">
        <v>1131</v>
      </c>
      <c r="D614" s="6">
        <v>1</v>
      </c>
      <c r="E614" s="6">
        <v>0</v>
      </c>
      <c r="F614" s="6">
        <v>1</v>
      </c>
      <c r="G614" s="12">
        <v>237.01</v>
      </c>
      <c r="H614" s="10">
        <v>176.78</v>
      </c>
    </row>
    <row r="615" spans="1:8" x14ac:dyDescent="0.25">
      <c r="A615" s="6" t="s">
        <v>494</v>
      </c>
      <c r="B615" s="6" t="s">
        <v>1132</v>
      </c>
      <c r="C615" s="11" t="s">
        <v>729</v>
      </c>
      <c r="D615" s="6">
        <v>15</v>
      </c>
      <c r="E615" s="6">
        <v>0</v>
      </c>
      <c r="F615" s="6">
        <v>15</v>
      </c>
      <c r="G615" s="12">
        <v>24.17</v>
      </c>
      <c r="H615" s="10">
        <v>319.79999542235998</v>
      </c>
    </row>
    <row r="616" spans="1:8" x14ac:dyDescent="0.25">
      <c r="A616" s="6" t="s">
        <v>494</v>
      </c>
      <c r="B616" s="6" t="s">
        <v>1133</v>
      </c>
      <c r="C616" s="11" t="s">
        <v>1134</v>
      </c>
      <c r="D616" s="6">
        <v>1</v>
      </c>
      <c r="E616" s="6">
        <v>0</v>
      </c>
      <c r="F616" s="6">
        <v>1</v>
      </c>
      <c r="G616" s="12">
        <v>2659.51</v>
      </c>
      <c r="H616" s="10">
        <v>2214</v>
      </c>
    </row>
    <row r="617" spans="1:8" x14ac:dyDescent="0.25">
      <c r="A617" s="6" t="s">
        <v>491</v>
      </c>
      <c r="B617" s="6" t="s">
        <v>1135</v>
      </c>
      <c r="C617" s="11" t="s">
        <v>1136</v>
      </c>
      <c r="D617" s="6">
        <v>1</v>
      </c>
      <c r="E617" s="6">
        <v>0</v>
      </c>
      <c r="F617" s="6">
        <v>1</v>
      </c>
      <c r="G617" s="12">
        <v>399.11</v>
      </c>
      <c r="H617" s="10">
        <v>322.5</v>
      </c>
    </row>
    <row r="618" spans="1:8" x14ac:dyDescent="0.25">
      <c r="A618" s="6" t="s">
        <v>494</v>
      </c>
      <c r="B618" s="6" t="s">
        <v>1137</v>
      </c>
      <c r="C618" s="11" t="s">
        <v>1138</v>
      </c>
      <c r="D618" s="6">
        <v>2</v>
      </c>
      <c r="E618" s="6">
        <v>0</v>
      </c>
      <c r="F618" s="6">
        <v>2</v>
      </c>
      <c r="G618" s="12">
        <v>3477.8</v>
      </c>
      <c r="H618" s="10">
        <v>7786.2400488281</v>
      </c>
    </row>
    <row r="619" spans="1:8" x14ac:dyDescent="0.25">
      <c r="A619" s="6" t="s">
        <v>491</v>
      </c>
      <c r="B619" s="6" t="s">
        <v>1139</v>
      </c>
      <c r="C619" s="11" t="s">
        <v>1140</v>
      </c>
      <c r="D619" s="6">
        <v>1</v>
      </c>
      <c r="E619" s="6">
        <v>0</v>
      </c>
      <c r="F619" s="6">
        <v>1</v>
      </c>
      <c r="G619" s="12">
        <v>75.290000000000006</v>
      </c>
      <c r="H619" s="10">
        <v>75.290000915527003</v>
      </c>
    </row>
    <row r="620" spans="1:8" x14ac:dyDescent="0.25">
      <c r="A620" s="6" t="s">
        <v>494</v>
      </c>
      <c r="B620" s="6" t="s">
        <v>1141</v>
      </c>
      <c r="C620" s="11" t="s">
        <v>923</v>
      </c>
      <c r="D620" s="6">
        <v>1</v>
      </c>
      <c r="E620" s="6">
        <v>0</v>
      </c>
      <c r="F620" s="6">
        <v>1</v>
      </c>
      <c r="G620" s="12">
        <v>609.1</v>
      </c>
      <c r="H620" s="10">
        <v>379.2</v>
      </c>
    </row>
    <row r="621" spans="1:8" x14ac:dyDescent="0.25">
      <c r="A621" s="6" t="s">
        <v>491</v>
      </c>
      <c r="B621" s="6" t="s">
        <v>1142</v>
      </c>
      <c r="C621" s="11" t="s">
        <v>1143</v>
      </c>
      <c r="D621" s="6">
        <v>1</v>
      </c>
      <c r="E621" s="6">
        <v>0</v>
      </c>
      <c r="F621" s="6">
        <v>1</v>
      </c>
      <c r="G621" s="12">
        <v>1339.2</v>
      </c>
      <c r="H621" s="10">
        <v>1339.1999511719</v>
      </c>
    </row>
    <row r="622" spans="1:8" x14ac:dyDescent="0.25">
      <c r="A622" s="6" t="s">
        <v>494</v>
      </c>
      <c r="B622" s="6" t="s">
        <v>1144</v>
      </c>
      <c r="C622" s="11" t="s">
        <v>1145</v>
      </c>
      <c r="D622" s="6">
        <v>2</v>
      </c>
      <c r="E622" s="6">
        <v>0</v>
      </c>
      <c r="F622" s="6">
        <v>2</v>
      </c>
      <c r="G622" s="12">
        <v>72.39</v>
      </c>
      <c r="H622" s="10">
        <v>119.2</v>
      </c>
    </row>
    <row r="623" spans="1:8" x14ac:dyDescent="0.25">
      <c r="A623" s="6" t="s">
        <v>494</v>
      </c>
      <c r="B623" s="6" t="s">
        <v>1146</v>
      </c>
      <c r="C623" s="11" t="s">
        <v>1147</v>
      </c>
      <c r="D623" s="6">
        <v>1</v>
      </c>
      <c r="E623" s="6">
        <v>0</v>
      </c>
      <c r="F623" s="6">
        <v>1</v>
      </c>
      <c r="G623" s="12">
        <v>500</v>
      </c>
      <c r="H623" s="10">
        <v>500</v>
      </c>
    </row>
    <row r="624" spans="1:8" x14ac:dyDescent="0.25">
      <c r="A624" s="6" t="s">
        <v>494</v>
      </c>
      <c r="B624" s="6" t="s">
        <v>1148</v>
      </c>
      <c r="C624" s="11" t="s">
        <v>1149</v>
      </c>
      <c r="D624" s="6">
        <v>7</v>
      </c>
      <c r="E624" s="6">
        <v>0</v>
      </c>
      <c r="F624" s="6">
        <v>7</v>
      </c>
      <c r="G624" s="12">
        <v>60</v>
      </c>
      <c r="H624" s="10">
        <v>420</v>
      </c>
    </row>
    <row r="625" spans="1:8" x14ac:dyDescent="0.25">
      <c r="A625" s="6" t="s">
        <v>494</v>
      </c>
      <c r="B625" s="6" t="s">
        <v>1150</v>
      </c>
      <c r="C625" s="11" t="s">
        <v>1151</v>
      </c>
      <c r="D625" s="6">
        <v>2</v>
      </c>
      <c r="E625" s="6">
        <v>0</v>
      </c>
      <c r="F625" s="6">
        <v>2</v>
      </c>
      <c r="G625" s="12">
        <v>1086.31</v>
      </c>
      <c r="H625" s="10">
        <v>1933.7799560547001</v>
      </c>
    </row>
    <row r="626" spans="1:8" x14ac:dyDescent="0.25">
      <c r="A626" s="6" t="s">
        <v>491</v>
      </c>
      <c r="B626" s="6" t="s">
        <v>1152</v>
      </c>
      <c r="C626" s="11" t="s">
        <v>1102</v>
      </c>
      <c r="D626" s="6">
        <v>13</v>
      </c>
      <c r="E626" s="6">
        <v>0</v>
      </c>
      <c r="F626" s="6">
        <v>13</v>
      </c>
      <c r="G626" s="12">
        <v>38.99</v>
      </c>
      <c r="H626" s="10">
        <v>482.04002380371003</v>
      </c>
    </row>
    <row r="627" spans="1:8" x14ac:dyDescent="0.25">
      <c r="A627" s="6" t="s">
        <v>491</v>
      </c>
      <c r="B627" s="6" t="s">
        <v>1153</v>
      </c>
      <c r="C627" s="11" t="s">
        <v>515</v>
      </c>
      <c r="D627" s="6">
        <v>1</v>
      </c>
      <c r="E627" s="6">
        <v>0</v>
      </c>
      <c r="F627" s="6">
        <v>1</v>
      </c>
      <c r="G627" s="12">
        <v>57.52</v>
      </c>
      <c r="H627" s="10">
        <v>57.520000457763999</v>
      </c>
    </row>
    <row r="628" spans="1:8" x14ac:dyDescent="0.25">
      <c r="A628" s="6" t="s">
        <v>494</v>
      </c>
      <c r="B628" s="6" t="s">
        <v>1154</v>
      </c>
      <c r="C628" s="11" t="s">
        <v>1155</v>
      </c>
      <c r="D628" s="6">
        <v>1</v>
      </c>
      <c r="E628" s="6">
        <v>0</v>
      </c>
      <c r="F628" s="6">
        <v>1</v>
      </c>
      <c r="G628" s="12">
        <v>251.47</v>
      </c>
      <c r="H628" s="10">
        <v>251.47</v>
      </c>
    </row>
    <row r="629" spans="1:8" x14ac:dyDescent="0.25">
      <c r="A629" s="6" t="s">
        <v>491</v>
      </c>
      <c r="B629" s="6" t="s">
        <v>1156</v>
      </c>
      <c r="C629" s="11" t="s">
        <v>1157</v>
      </c>
      <c r="D629" s="6">
        <v>1</v>
      </c>
      <c r="E629" s="6">
        <v>0</v>
      </c>
      <c r="F629" s="6">
        <v>1</v>
      </c>
      <c r="G629" s="12">
        <v>321.94</v>
      </c>
      <c r="H629" s="10">
        <v>312.58999633789</v>
      </c>
    </row>
    <row r="630" spans="1:8" x14ac:dyDescent="0.25">
      <c r="A630" s="6" t="s">
        <v>494</v>
      </c>
      <c r="B630" s="6" t="s">
        <v>1158</v>
      </c>
      <c r="C630" s="11" t="s">
        <v>1094</v>
      </c>
      <c r="D630" s="6">
        <v>1</v>
      </c>
      <c r="E630" s="6">
        <v>0</v>
      </c>
      <c r="F630" s="6">
        <v>1</v>
      </c>
      <c r="G630" s="12">
        <v>1987.25</v>
      </c>
      <c r="H630" s="10">
        <v>1876.74</v>
      </c>
    </row>
    <row r="631" spans="1:8" x14ac:dyDescent="0.25">
      <c r="A631" s="6" t="s">
        <v>494</v>
      </c>
      <c r="B631" s="6" t="s">
        <v>1159</v>
      </c>
      <c r="C631" s="11" t="s">
        <v>1160</v>
      </c>
      <c r="D631" s="6">
        <v>1</v>
      </c>
      <c r="E631" s="6">
        <v>0</v>
      </c>
      <c r="F631" s="6">
        <v>1</v>
      </c>
      <c r="G631" s="12">
        <v>5281.36</v>
      </c>
      <c r="H631" s="10">
        <v>5281.36</v>
      </c>
    </row>
    <row r="632" spans="1:8" x14ac:dyDescent="0.25">
      <c r="A632" s="6" t="s">
        <v>494</v>
      </c>
      <c r="B632" s="6" t="s">
        <v>1161</v>
      </c>
      <c r="C632" s="11" t="s">
        <v>1162</v>
      </c>
      <c r="D632" s="6">
        <v>1</v>
      </c>
      <c r="E632" s="6">
        <v>0</v>
      </c>
      <c r="F632" s="6">
        <v>1</v>
      </c>
      <c r="G632" s="12">
        <v>114.46</v>
      </c>
      <c r="H632" s="10">
        <v>91.96</v>
      </c>
    </row>
    <row r="633" spans="1:8" x14ac:dyDescent="0.25">
      <c r="A633" s="6" t="s">
        <v>494</v>
      </c>
      <c r="B633" s="6" t="s">
        <v>1163</v>
      </c>
      <c r="C633" s="11" t="s">
        <v>1164</v>
      </c>
      <c r="D633" s="6">
        <v>1</v>
      </c>
      <c r="E633" s="6">
        <v>0</v>
      </c>
      <c r="F633" s="6">
        <v>1</v>
      </c>
      <c r="G633" s="12">
        <v>208.16</v>
      </c>
      <c r="H633" s="10">
        <v>166.27</v>
      </c>
    </row>
    <row r="634" spans="1:8" x14ac:dyDescent="0.25">
      <c r="A634" s="6" t="s">
        <v>491</v>
      </c>
      <c r="B634" s="6" t="s">
        <v>1165</v>
      </c>
      <c r="C634" s="11" t="s">
        <v>1166</v>
      </c>
      <c r="D634" s="6">
        <v>4</v>
      </c>
      <c r="E634" s="6">
        <v>0</v>
      </c>
      <c r="F634" s="6">
        <v>4</v>
      </c>
      <c r="G634" s="12">
        <v>69.88</v>
      </c>
      <c r="H634" s="10">
        <v>244.64</v>
      </c>
    </row>
    <row r="635" spans="1:8" x14ac:dyDescent="0.25">
      <c r="A635" s="6" t="s">
        <v>491</v>
      </c>
      <c r="B635" s="6" t="s">
        <v>1167</v>
      </c>
      <c r="C635" s="11" t="s">
        <v>1168</v>
      </c>
      <c r="D635" s="6">
        <v>1</v>
      </c>
      <c r="E635" s="6">
        <v>0</v>
      </c>
      <c r="F635" s="6">
        <v>1</v>
      </c>
      <c r="G635" s="12">
        <v>223.67</v>
      </c>
      <c r="H635" s="10">
        <v>212.78999328613</v>
      </c>
    </row>
    <row r="636" spans="1:8" x14ac:dyDescent="0.25">
      <c r="A636" s="6" t="s">
        <v>494</v>
      </c>
      <c r="B636" s="6" t="s">
        <v>1169</v>
      </c>
      <c r="C636" s="11" t="s">
        <v>1170</v>
      </c>
      <c r="D636" s="6">
        <v>2</v>
      </c>
      <c r="E636" s="6">
        <v>0</v>
      </c>
      <c r="F636" s="6">
        <v>2</v>
      </c>
      <c r="G636" s="12">
        <v>922.15</v>
      </c>
      <c r="H636" s="10">
        <v>1844.3</v>
      </c>
    </row>
    <row r="637" spans="1:8" x14ac:dyDescent="0.25">
      <c r="A637" s="6" t="s">
        <v>494</v>
      </c>
      <c r="B637" s="6" t="s">
        <v>1171</v>
      </c>
      <c r="C637" s="11" t="s">
        <v>1172</v>
      </c>
      <c r="D637" s="6">
        <v>6</v>
      </c>
      <c r="E637" s="6">
        <v>0</v>
      </c>
      <c r="F637" s="6">
        <v>6</v>
      </c>
      <c r="G637" s="12">
        <v>0.11</v>
      </c>
      <c r="H637" s="10">
        <v>0.54</v>
      </c>
    </row>
    <row r="638" spans="1:8" x14ac:dyDescent="0.25">
      <c r="A638" s="6" t="s">
        <v>494</v>
      </c>
      <c r="B638" s="6" t="s">
        <v>1173</v>
      </c>
      <c r="C638" s="11" t="s">
        <v>1174</v>
      </c>
      <c r="D638" s="6">
        <v>2</v>
      </c>
      <c r="E638" s="6">
        <v>0</v>
      </c>
      <c r="F638" s="6">
        <v>2</v>
      </c>
      <c r="G638" s="12">
        <v>283.2</v>
      </c>
      <c r="H638" s="10">
        <v>566.40002441406</v>
      </c>
    </row>
    <row r="639" spans="1:8" x14ac:dyDescent="0.25">
      <c r="A639" s="6" t="s">
        <v>494</v>
      </c>
      <c r="B639" s="6" t="s">
        <v>1175</v>
      </c>
      <c r="C639" s="11" t="s">
        <v>1176</v>
      </c>
      <c r="D639" s="6">
        <v>60</v>
      </c>
      <c r="E639" s="6">
        <v>0</v>
      </c>
      <c r="F639" s="6">
        <v>60</v>
      </c>
      <c r="G639" s="12">
        <v>17.670000000000002</v>
      </c>
      <c r="H639" s="10">
        <v>6546.6</v>
      </c>
    </row>
    <row r="640" spans="1:8" ht="30" x14ac:dyDescent="0.25">
      <c r="A640" s="6" t="s">
        <v>494</v>
      </c>
      <c r="B640" s="6" t="s">
        <v>1177</v>
      </c>
      <c r="C640" s="11" t="s">
        <v>1178</v>
      </c>
      <c r="D640" s="6">
        <v>1</v>
      </c>
      <c r="E640" s="6">
        <v>0</v>
      </c>
      <c r="F640" s="6">
        <v>1</v>
      </c>
      <c r="G640" s="12">
        <v>283.86</v>
      </c>
      <c r="H640" s="10">
        <v>275.54000854492</v>
      </c>
    </row>
    <row r="641" spans="1:8" x14ac:dyDescent="0.25">
      <c r="A641" s="6" t="s">
        <v>491</v>
      </c>
      <c r="B641" s="6" t="s">
        <v>1179</v>
      </c>
      <c r="C641" s="11" t="s">
        <v>1180</v>
      </c>
      <c r="D641" s="6">
        <v>2</v>
      </c>
      <c r="E641" s="6">
        <v>0</v>
      </c>
      <c r="F641" s="6">
        <v>2</v>
      </c>
      <c r="G641" s="12">
        <v>14.86</v>
      </c>
      <c r="H641" s="10">
        <v>29.719999313353998</v>
      </c>
    </row>
    <row r="642" spans="1:8" x14ac:dyDescent="0.25">
      <c r="A642" s="6" t="s">
        <v>494</v>
      </c>
      <c r="B642" s="6" t="s">
        <v>1181</v>
      </c>
      <c r="C642" s="11" t="s">
        <v>1182</v>
      </c>
      <c r="D642" s="6">
        <v>2</v>
      </c>
      <c r="E642" s="6">
        <v>0</v>
      </c>
      <c r="F642" s="6">
        <v>2</v>
      </c>
      <c r="G642" s="12">
        <v>245.44</v>
      </c>
      <c r="H642" s="10">
        <v>374.4</v>
      </c>
    </row>
    <row r="643" spans="1:8" x14ac:dyDescent="0.25">
      <c r="A643" s="6" t="s">
        <v>491</v>
      </c>
      <c r="B643" s="6" t="s">
        <v>1183</v>
      </c>
      <c r="C643" s="11" t="s">
        <v>1184</v>
      </c>
      <c r="D643" s="6">
        <v>1</v>
      </c>
      <c r="E643" s="6">
        <v>0</v>
      </c>
      <c r="F643" s="6">
        <v>1</v>
      </c>
      <c r="G643" s="12">
        <v>173.39</v>
      </c>
      <c r="H643" s="10">
        <v>164.97999572754</v>
      </c>
    </row>
    <row r="644" spans="1:8" x14ac:dyDescent="0.25">
      <c r="A644" s="6" t="s">
        <v>494</v>
      </c>
      <c r="B644" s="6" t="s">
        <v>1185</v>
      </c>
      <c r="C644" s="11" t="s">
        <v>1186</v>
      </c>
      <c r="D644" s="6">
        <v>2</v>
      </c>
      <c r="E644" s="6">
        <v>0</v>
      </c>
      <c r="F644" s="6">
        <v>2</v>
      </c>
      <c r="G644" s="12">
        <v>56.77</v>
      </c>
      <c r="H644" s="10">
        <v>93.789998626708993</v>
      </c>
    </row>
    <row r="645" spans="1:8" x14ac:dyDescent="0.25">
      <c r="A645" s="6" t="s">
        <v>494</v>
      </c>
      <c r="B645" s="6" t="s">
        <v>1187</v>
      </c>
      <c r="C645" s="11" t="s">
        <v>1188</v>
      </c>
      <c r="D645" s="6">
        <v>12</v>
      </c>
      <c r="E645" s="6">
        <v>0</v>
      </c>
      <c r="F645" s="6">
        <v>12</v>
      </c>
      <c r="G645" s="12">
        <v>64.75</v>
      </c>
      <c r="H645" s="10">
        <v>619.20000000000005</v>
      </c>
    </row>
    <row r="646" spans="1:8" x14ac:dyDescent="0.25">
      <c r="A646" s="6" t="s">
        <v>494</v>
      </c>
      <c r="B646" s="6" t="s">
        <v>1189</v>
      </c>
      <c r="C646" s="11" t="s">
        <v>1190</v>
      </c>
      <c r="D646" s="6">
        <v>6</v>
      </c>
      <c r="E646" s="6">
        <v>0</v>
      </c>
      <c r="F646" s="6">
        <v>6</v>
      </c>
      <c r="G646" s="12">
        <v>227.77</v>
      </c>
      <c r="H646" s="10">
        <v>1143.1199835205</v>
      </c>
    </row>
    <row r="647" spans="1:8" x14ac:dyDescent="0.25">
      <c r="A647" s="6" t="s">
        <v>494</v>
      </c>
      <c r="B647" s="6" t="s">
        <v>1191</v>
      </c>
      <c r="C647" s="11" t="s">
        <v>1192</v>
      </c>
      <c r="D647" s="6">
        <v>5</v>
      </c>
      <c r="E647" s="6">
        <v>0</v>
      </c>
      <c r="F647" s="6">
        <v>5</v>
      </c>
      <c r="G647" s="12">
        <v>100.55</v>
      </c>
      <c r="H647" s="10">
        <v>334.8</v>
      </c>
    </row>
    <row r="648" spans="1:8" x14ac:dyDescent="0.25">
      <c r="A648" s="6" t="s">
        <v>494</v>
      </c>
      <c r="B648" s="6" t="s">
        <v>1193</v>
      </c>
      <c r="C648" s="11" t="s">
        <v>984</v>
      </c>
      <c r="D648" s="6">
        <v>2</v>
      </c>
      <c r="E648" s="6">
        <v>0</v>
      </c>
      <c r="F648" s="6">
        <v>2</v>
      </c>
      <c r="G648" s="12">
        <v>75</v>
      </c>
      <c r="H648" s="10">
        <v>150</v>
      </c>
    </row>
    <row r="649" spans="1:8" x14ac:dyDescent="0.25">
      <c r="A649" s="6" t="s">
        <v>491</v>
      </c>
      <c r="B649" s="6" t="s">
        <v>1194</v>
      </c>
      <c r="C649" s="11" t="s">
        <v>1195</v>
      </c>
      <c r="D649" s="6">
        <v>2</v>
      </c>
      <c r="E649" s="6">
        <v>0</v>
      </c>
      <c r="F649" s="6">
        <v>2</v>
      </c>
      <c r="G649" s="12">
        <v>17.48</v>
      </c>
      <c r="H649" s="10">
        <v>34.959999084472997</v>
      </c>
    </row>
    <row r="650" spans="1:8" x14ac:dyDescent="0.25">
      <c r="A650" s="6" t="s">
        <v>494</v>
      </c>
      <c r="B650" s="6" t="s">
        <v>1196</v>
      </c>
      <c r="C650" s="11" t="s">
        <v>1197</v>
      </c>
      <c r="D650" s="6">
        <v>1</v>
      </c>
      <c r="E650" s="6">
        <v>0</v>
      </c>
      <c r="F650" s="6">
        <v>1</v>
      </c>
      <c r="G650" s="12">
        <v>25582.400000000001</v>
      </c>
      <c r="H650" s="10">
        <v>25582.400000000001</v>
      </c>
    </row>
    <row r="651" spans="1:8" x14ac:dyDescent="0.25">
      <c r="A651" s="6" t="s">
        <v>494</v>
      </c>
      <c r="B651" s="6" t="s">
        <v>1198</v>
      </c>
      <c r="C651" s="11" t="s">
        <v>729</v>
      </c>
      <c r="D651" s="6">
        <v>1</v>
      </c>
      <c r="E651" s="6">
        <v>0</v>
      </c>
      <c r="F651" s="6">
        <v>1</v>
      </c>
      <c r="G651" s="12">
        <v>28.73</v>
      </c>
      <c r="H651" s="10">
        <v>25.379999160766999</v>
      </c>
    </row>
    <row r="652" spans="1:8" x14ac:dyDescent="0.25">
      <c r="A652" s="6" t="s">
        <v>494</v>
      </c>
      <c r="B652" s="6" t="s">
        <v>1199</v>
      </c>
      <c r="C652" s="11" t="s">
        <v>1200</v>
      </c>
      <c r="D652" s="6">
        <v>1</v>
      </c>
      <c r="E652" s="6">
        <v>0</v>
      </c>
      <c r="F652" s="6">
        <v>1</v>
      </c>
      <c r="G652" s="12">
        <v>1335.62</v>
      </c>
      <c r="H652" s="10">
        <v>1335.62</v>
      </c>
    </row>
    <row r="653" spans="1:8" x14ac:dyDescent="0.25">
      <c r="A653" s="6" t="s">
        <v>491</v>
      </c>
      <c r="B653" s="6" t="s">
        <v>1201</v>
      </c>
      <c r="C653" s="11" t="s">
        <v>1202</v>
      </c>
      <c r="D653" s="6">
        <v>3</v>
      </c>
      <c r="E653" s="6">
        <v>0</v>
      </c>
      <c r="F653" s="6">
        <v>3</v>
      </c>
      <c r="G653" s="12">
        <v>912</v>
      </c>
      <c r="H653" s="10">
        <v>2736</v>
      </c>
    </row>
    <row r="654" spans="1:8" x14ac:dyDescent="0.25">
      <c r="A654" s="6" t="s">
        <v>494</v>
      </c>
      <c r="B654" s="6" t="s">
        <v>1203</v>
      </c>
      <c r="C654" s="11" t="s">
        <v>1204</v>
      </c>
      <c r="D654" s="6">
        <v>1</v>
      </c>
      <c r="E654" s="6">
        <v>0</v>
      </c>
      <c r="F654" s="6">
        <v>1</v>
      </c>
      <c r="G654" s="12">
        <v>935.37</v>
      </c>
      <c r="H654" s="10">
        <v>847.58001708984</v>
      </c>
    </row>
    <row r="655" spans="1:8" x14ac:dyDescent="0.25">
      <c r="A655" s="6" t="s">
        <v>491</v>
      </c>
      <c r="B655" s="6" t="s">
        <v>1205</v>
      </c>
      <c r="C655" s="11" t="s">
        <v>1206</v>
      </c>
      <c r="D655" s="6">
        <v>2</v>
      </c>
      <c r="E655" s="6">
        <v>0</v>
      </c>
      <c r="F655" s="6">
        <v>2</v>
      </c>
      <c r="G655" s="12">
        <v>141.69999999999999</v>
      </c>
      <c r="H655" s="10">
        <v>275.20001220703</v>
      </c>
    </row>
    <row r="656" spans="1:8" x14ac:dyDescent="0.25">
      <c r="A656" s="6" t="s">
        <v>494</v>
      </c>
      <c r="B656" s="6" t="s">
        <v>1207</v>
      </c>
      <c r="C656" s="11" t="s">
        <v>923</v>
      </c>
      <c r="D656" s="6">
        <v>4</v>
      </c>
      <c r="E656" s="6">
        <v>0</v>
      </c>
      <c r="F656" s="6">
        <v>4</v>
      </c>
      <c r="G656" s="12">
        <v>791.96</v>
      </c>
      <c r="H656" s="10">
        <v>3075.28</v>
      </c>
    </row>
    <row r="657" spans="1:8" x14ac:dyDescent="0.25">
      <c r="A657" s="6" t="s">
        <v>491</v>
      </c>
      <c r="B657" s="6" t="s">
        <v>1208</v>
      </c>
      <c r="C657" s="11" t="s">
        <v>1209</v>
      </c>
      <c r="D657" s="6">
        <v>1</v>
      </c>
      <c r="E657" s="6">
        <v>0</v>
      </c>
      <c r="F657" s="6">
        <v>1</v>
      </c>
      <c r="G657" s="12">
        <v>190.08</v>
      </c>
      <c r="H657" s="10">
        <v>190.08000183105</v>
      </c>
    </row>
    <row r="658" spans="1:8" x14ac:dyDescent="0.25">
      <c r="A658" s="6" t="s">
        <v>494</v>
      </c>
      <c r="B658" s="6" t="s">
        <v>1210</v>
      </c>
      <c r="C658" s="11" t="s">
        <v>19</v>
      </c>
      <c r="D658" s="6">
        <v>15</v>
      </c>
      <c r="E658" s="6">
        <v>0</v>
      </c>
      <c r="F658" s="6">
        <v>15</v>
      </c>
      <c r="G658" s="12">
        <v>12.77</v>
      </c>
      <c r="H658" s="10">
        <v>161.81999908447</v>
      </c>
    </row>
    <row r="659" spans="1:8" ht="30" x14ac:dyDescent="0.25">
      <c r="A659" s="6" t="s">
        <v>494</v>
      </c>
      <c r="B659" s="6" t="s">
        <v>1211</v>
      </c>
      <c r="C659" s="11" t="s">
        <v>1212</v>
      </c>
      <c r="D659" s="6">
        <v>1</v>
      </c>
      <c r="E659" s="6">
        <v>0</v>
      </c>
      <c r="F659" s="6">
        <v>1</v>
      </c>
      <c r="G659" s="12">
        <v>283.39999999999998</v>
      </c>
      <c r="H659" s="10">
        <v>211.2</v>
      </c>
    </row>
    <row r="660" spans="1:8" x14ac:dyDescent="0.25">
      <c r="A660" s="6" t="s">
        <v>494</v>
      </c>
      <c r="B660" s="6" t="s">
        <v>1213</v>
      </c>
      <c r="C660" s="11" t="s">
        <v>1214</v>
      </c>
      <c r="D660" s="6">
        <v>1</v>
      </c>
      <c r="E660" s="6">
        <v>0</v>
      </c>
      <c r="F660" s="6">
        <v>1</v>
      </c>
      <c r="G660" s="12">
        <v>190.84</v>
      </c>
      <c r="H660" s="10">
        <v>153.12</v>
      </c>
    </row>
    <row r="661" spans="1:8" x14ac:dyDescent="0.25">
      <c r="A661" s="6" t="s">
        <v>494</v>
      </c>
      <c r="B661" s="6" t="s">
        <v>1215</v>
      </c>
      <c r="C661" s="11" t="s">
        <v>786</v>
      </c>
      <c r="D661" s="6">
        <v>21</v>
      </c>
      <c r="E661" s="6">
        <v>0</v>
      </c>
      <c r="F661" s="6">
        <v>21</v>
      </c>
      <c r="G661" s="12">
        <v>5.59</v>
      </c>
      <c r="H661" s="10">
        <v>117.39000320434999</v>
      </c>
    </row>
    <row r="662" spans="1:8" x14ac:dyDescent="0.25">
      <c r="A662" s="6" t="s">
        <v>491</v>
      </c>
      <c r="B662" s="6" t="s">
        <v>1216</v>
      </c>
      <c r="C662" s="11" t="s">
        <v>1217</v>
      </c>
      <c r="D662" s="6">
        <v>1</v>
      </c>
      <c r="E662" s="6">
        <v>0</v>
      </c>
      <c r="F662" s="6">
        <v>1</v>
      </c>
      <c r="G662" s="12">
        <v>286.02999999999997</v>
      </c>
      <c r="H662" s="10">
        <v>256.45999999999998</v>
      </c>
    </row>
    <row r="663" spans="1:8" x14ac:dyDescent="0.25">
      <c r="A663" s="6" t="s">
        <v>491</v>
      </c>
      <c r="B663" s="6" t="s">
        <v>1218</v>
      </c>
      <c r="C663" s="11" t="s">
        <v>1219</v>
      </c>
      <c r="D663" s="6">
        <v>1</v>
      </c>
      <c r="E663" s="6">
        <v>0</v>
      </c>
      <c r="F663" s="6">
        <v>1</v>
      </c>
      <c r="G663" s="12">
        <v>39</v>
      </c>
      <c r="H663" s="10">
        <v>39</v>
      </c>
    </row>
    <row r="664" spans="1:8" x14ac:dyDescent="0.25">
      <c r="A664" s="6" t="s">
        <v>494</v>
      </c>
      <c r="B664" s="6" t="s">
        <v>1220</v>
      </c>
      <c r="C664" s="11" t="s">
        <v>1221</v>
      </c>
      <c r="D664" s="6">
        <v>8</v>
      </c>
      <c r="E664" s="6">
        <v>0</v>
      </c>
      <c r="F664" s="6">
        <v>8</v>
      </c>
      <c r="G664" s="12">
        <v>120</v>
      </c>
      <c r="H664" s="10">
        <v>960</v>
      </c>
    </row>
    <row r="665" spans="1:8" x14ac:dyDescent="0.25">
      <c r="A665" s="6" t="s">
        <v>491</v>
      </c>
      <c r="B665" s="6" t="s">
        <v>1222</v>
      </c>
      <c r="C665" s="11" t="s">
        <v>1223</v>
      </c>
      <c r="D665" s="6">
        <v>1</v>
      </c>
      <c r="E665" s="6">
        <v>0</v>
      </c>
      <c r="F665" s="6">
        <v>1</v>
      </c>
      <c r="G665" s="12">
        <v>300.05</v>
      </c>
      <c r="H665" s="10">
        <v>291.38000488281</v>
      </c>
    </row>
    <row r="666" spans="1:8" x14ac:dyDescent="0.25">
      <c r="A666" s="6" t="s">
        <v>494</v>
      </c>
      <c r="B666" s="6" t="s">
        <v>1224</v>
      </c>
      <c r="C666" s="11" t="s">
        <v>1225</v>
      </c>
      <c r="D666" s="6">
        <v>1</v>
      </c>
      <c r="E666" s="6">
        <v>0</v>
      </c>
      <c r="F666" s="6">
        <v>1</v>
      </c>
      <c r="G666" s="12">
        <v>2831.87</v>
      </c>
      <c r="H666" s="10">
        <v>2749.45</v>
      </c>
    </row>
    <row r="667" spans="1:8" x14ac:dyDescent="0.25">
      <c r="A667" s="6" t="s">
        <v>494</v>
      </c>
      <c r="B667" s="6" t="s">
        <v>1226</v>
      </c>
      <c r="C667" s="11" t="s">
        <v>1227</v>
      </c>
      <c r="D667" s="6">
        <v>1</v>
      </c>
      <c r="E667" s="6">
        <v>0</v>
      </c>
      <c r="F667" s="6">
        <v>1</v>
      </c>
      <c r="G667" s="12">
        <v>618.79999999999995</v>
      </c>
      <c r="H667" s="10">
        <v>618.79999999999995</v>
      </c>
    </row>
    <row r="668" spans="1:8" x14ac:dyDescent="0.25">
      <c r="A668" s="6" t="s">
        <v>494</v>
      </c>
      <c r="B668" s="6" t="s">
        <v>1228</v>
      </c>
      <c r="C668" s="11" t="s">
        <v>1229</v>
      </c>
      <c r="D668" s="6">
        <v>2</v>
      </c>
      <c r="E668" s="6">
        <v>0</v>
      </c>
      <c r="F668" s="6">
        <v>2</v>
      </c>
      <c r="G668" s="12">
        <v>1174.6600000000001</v>
      </c>
      <c r="H668" s="10">
        <v>2280.92</v>
      </c>
    </row>
    <row r="669" spans="1:8" x14ac:dyDescent="0.25">
      <c r="A669" s="6" t="s">
        <v>494</v>
      </c>
      <c r="B669" s="6" t="s">
        <v>1230</v>
      </c>
      <c r="C669" s="11" t="s">
        <v>1231</v>
      </c>
      <c r="D669" s="6">
        <v>1</v>
      </c>
      <c r="E669" s="6">
        <v>0</v>
      </c>
      <c r="F669" s="6">
        <v>1</v>
      </c>
      <c r="G669" s="12">
        <v>2152.7800000000002</v>
      </c>
      <c r="H669" s="10">
        <v>1997.8</v>
      </c>
    </row>
    <row r="670" spans="1:8" x14ac:dyDescent="0.25">
      <c r="A670" s="6" t="s">
        <v>491</v>
      </c>
      <c r="B670" s="6" t="s">
        <v>1232</v>
      </c>
      <c r="C670" s="11" t="s">
        <v>1102</v>
      </c>
      <c r="D670" s="6">
        <v>10</v>
      </c>
      <c r="E670" s="6">
        <v>0</v>
      </c>
      <c r="F670" s="6">
        <v>10</v>
      </c>
      <c r="G670" s="12">
        <v>45.13</v>
      </c>
      <c r="H670" s="10">
        <v>451.30001068115001</v>
      </c>
    </row>
    <row r="671" spans="1:8" x14ac:dyDescent="0.25">
      <c r="A671" s="6" t="s">
        <v>491</v>
      </c>
      <c r="B671" s="6" t="s">
        <v>1233</v>
      </c>
      <c r="C671" s="11" t="s">
        <v>1234</v>
      </c>
      <c r="D671" s="6">
        <v>1</v>
      </c>
      <c r="E671" s="6">
        <v>0</v>
      </c>
      <c r="F671" s="6">
        <v>1</v>
      </c>
      <c r="G671" s="12">
        <v>469.34</v>
      </c>
      <c r="H671" s="10">
        <v>446.45999145508</v>
      </c>
    </row>
    <row r="672" spans="1:8" x14ac:dyDescent="0.25">
      <c r="A672" s="6" t="s">
        <v>494</v>
      </c>
      <c r="B672" s="6" t="s">
        <v>1235</v>
      </c>
      <c r="C672" s="11" t="s">
        <v>1236</v>
      </c>
      <c r="D672" s="6">
        <v>1</v>
      </c>
      <c r="E672" s="6">
        <v>0</v>
      </c>
      <c r="F672" s="6">
        <v>1</v>
      </c>
      <c r="G672" s="12">
        <v>1057.92</v>
      </c>
      <c r="H672" s="10">
        <v>1006.42</v>
      </c>
    </row>
    <row r="673" spans="1:8" x14ac:dyDescent="0.25">
      <c r="A673" s="6" t="s">
        <v>494</v>
      </c>
      <c r="B673" s="6" t="s">
        <v>1237</v>
      </c>
      <c r="C673" s="11" t="s">
        <v>1238</v>
      </c>
      <c r="D673" s="6">
        <v>1</v>
      </c>
      <c r="E673" s="6">
        <v>0</v>
      </c>
      <c r="F673" s="6">
        <v>1</v>
      </c>
      <c r="G673" s="12">
        <v>185.36</v>
      </c>
      <c r="H673" s="10">
        <v>148.32</v>
      </c>
    </row>
    <row r="674" spans="1:8" x14ac:dyDescent="0.25">
      <c r="A674" s="6" t="s">
        <v>494</v>
      </c>
      <c r="B674" s="6" t="s">
        <v>1239</v>
      </c>
      <c r="C674" s="11" t="s">
        <v>967</v>
      </c>
      <c r="D674" s="6">
        <v>1</v>
      </c>
      <c r="E674" s="6">
        <v>0</v>
      </c>
      <c r="F674" s="6">
        <v>1</v>
      </c>
      <c r="G674" s="12">
        <v>416.44</v>
      </c>
      <c r="H674" s="10">
        <v>396.20001220703</v>
      </c>
    </row>
    <row r="675" spans="1:8" x14ac:dyDescent="0.25">
      <c r="A675" s="6" t="s">
        <v>494</v>
      </c>
      <c r="B675" s="6" t="s">
        <v>1240</v>
      </c>
      <c r="C675" s="11" t="s">
        <v>1241</v>
      </c>
      <c r="D675" s="6">
        <v>7</v>
      </c>
      <c r="E675" s="6">
        <v>0</v>
      </c>
      <c r="F675" s="6">
        <v>7</v>
      </c>
      <c r="G675" s="12">
        <v>59.96</v>
      </c>
      <c r="H675" s="10">
        <v>359.27999832153</v>
      </c>
    </row>
    <row r="676" spans="1:8" x14ac:dyDescent="0.25">
      <c r="A676" s="6" t="s">
        <v>491</v>
      </c>
      <c r="B676" s="6" t="s">
        <v>1242</v>
      </c>
      <c r="C676" s="11" t="s">
        <v>1243</v>
      </c>
      <c r="D676" s="6">
        <v>4</v>
      </c>
      <c r="E676" s="6">
        <v>0</v>
      </c>
      <c r="F676" s="6">
        <v>4</v>
      </c>
      <c r="G676" s="12">
        <v>218.2</v>
      </c>
      <c r="H676" s="10">
        <v>830.16</v>
      </c>
    </row>
    <row r="677" spans="1:8" x14ac:dyDescent="0.25">
      <c r="A677" s="6" t="s">
        <v>491</v>
      </c>
      <c r="B677" s="6" t="s">
        <v>1244</v>
      </c>
      <c r="C677" s="11" t="s">
        <v>1009</v>
      </c>
      <c r="D677" s="6">
        <v>2</v>
      </c>
      <c r="E677" s="6">
        <v>0</v>
      </c>
      <c r="F677" s="6">
        <v>2</v>
      </c>
      <c r="G677" s="12">
        <v>121.3</v>
      </c>
      <c r="H677" s="10">
        <v>235.52000427246</v>
      </c>
    </row>
    <row r="678" spans="1:8" x14ac:dyDescent="0.25">
      <c r="A678" s="6" t="s">
        <v>494</v>
      </c>
      <c r="B678" s="6" t="s">
        <v>1245</v>
      </c>
      <c r="C678" s="11" t="s">
        <v>1246</v>
      </c>
      <c r="D678" s="6">
        <v>1</v>
      </c>
      <c r="E678" s="6">
        <v>0</v>
      </c>
      <c r="F678" s="6">
        <v>1</v>
      </c>
      <c r="G678" s="12">
        <v>1478.81</v>
      </c>
      <c r="H678" s="10">
        <v>1448.97</v>
      </c>
    </row>
    <row r="679" spans="1:8" x14ac:dyDescent="0.25">
      <c r="A679" s="6" t="s">
        <v>491</v>
      </c>
      <c r="B679" s="6" t="s">
        <v>1247</v>
      </c>
      <c r="C679" s="11" t="s">
        <v>1248</v>
      </c>
      <c r="D679" s="6">
        <v>1</v>
      </c>
      <c r="E679" s="6">
        <v>0</v>
      </c>
      <c r="F679" s="6">
        <v>1</v>
      </c>
      <c r="G679" s="12">
        <v>1173.6300000000001</v>
      </c>
      <c r="H679" s="10">
        <v>1173.6300048828</v>
      </c>
    </row>
    <row r="680" spans="1:8" x14ac:dyDescent="0.25">
      <c r="A680" s="6" t="s">
        <v>494</v>
      </c>
      <c r="B680" s="6" t="s">
        <v>1249</v>
      </c>
      <c r="C680" s="11" t="s">
        <v>1250</v>
      </c>
      <c r="D680" s="6">
        <v>3</v>
      </c>
      <c r="E680" s="6">
        <v>0</v>
      </c>
      <c r="F680" s="6">
        <v>3</v>
      </c>
      <c r="G680" s="12">
        <v>540.36</v>
      </c>
      <c r="H680" s="10">
        <v>1551.1099853516</v>
      </c>
    </row>
    <row r="681" spans="1:8" x14ac:dyDescent="0.25">
      <c r="A681" s="6" t="s">
        <v>494</v>
      </c>
      <c r="B681" s="6" t="s">
        <v>1251</v>
      </c>
      <c r="C681" s="11" t="s">
        <v>1252</v>
      </c>
      <c r="D681" s="6">
        <v>1</v>
      </c>
      <c r="E681" s="6">
        <v>0</v>
      </c>
      <c r="F681" s="6">
        <v>1</v>
      </c>
      <c r="G681" s="12">
        <v>114.46</v>
      </c>
      <c r="H681" s="10">
        <v>114.45999908447</v>
      </c>
    </row>
    <row r="682" spans="1:8" x14ac:dyDescent="0.25">
      <c r="A682" s="6" t="s">
        <v>494</v>
      </c>
      <c r="B682" s="6" t="s">
        <v>1253</v>
      </c>
      <c r="C682" s="11" t="s">
        <v>1254</v>
      </c>
      <c r="D682" s="6">
        <v>9</v>
      </c>
      <c r="E682" s="6">
        <v>0</v>
      </c>
      <c r="F682" s="6">
        <v>9</v>
      </c>
      <c r="G682" s="12">
        <v>180.01</v>
      </c>
      <c r="H682" s="10">
        <v>1572.84</v>
      </c>
    </row>
    <row r="683" spans="1:8" x14ac:dyDescent="0.25">
      <c r="A683" s="6" t="s">
        <v>494</v>
      </c>
      <c r="B683" s="6" t="s">
        <v>1255</v>
      </c>
      <c r="C683" s="11" t="s">
        <v>1256</v>
      </c>
      <c r="D683" s="6">
        <v>1</v>
      </c>
      <c r="E683" s="6">
        <v>0</v>
      </c>
      <c r="F683" s="6">
        <v>1</v>
      </c>
      <c r="G683" s="12">
        <v>101.46</v>
      </c>
      <c r="H683" s="10">
        <v>96.51000213623</v>
      </c>
    </row>
    <row r="684" spans="1:8" x14ac:dyDescent="0.25">
      <c r="A684" s="6" t="s">
        <v>491</v>
      </c>
      <c r="B684" s="6" t="s">
        <v>1257</v>
      </c>
      <c r="C684" s="11" t="s">
        <v>1258</v>
      </c>
      <c r="D684" s="6">
        <v>5</v>
      </c>
      <c r="E684" s="6">
        <v>0</v>
      </c>
      <c r="F684" s="6">
        <v>5</v>
      </c>
      <c r="G684" s="12">
        <v>31.12</v>
      </c>
      <c r="H684" s="10">
        <v>131.54999732971001</v>
      </c>
    </row>
    <row r="685" spans="1:8" x14ac:dyDescent="0.25">
      <c r="A685" s="6" t="s">
        <v>491</v>
      </c>
      <c r="B685" s="6" t="s">
        <v>1259</v>
      </c>
      <c r="C685" s="11" t="s">
        <v>1260</v>
      </c>
      <c r="D685" s="6">
        <v>1</v>
      </c>
      <c r="E685" s="6">
        <v>0</v>
      </c>
      <c r="F685" s="6">
        <v>1</v>
      </c>
      <c r="G685" s="12">
        <v>37.43</v>
      </c>
      <c r="H685" s="10">
        <v>37.430000305176002</v>
      </c>
    </row>
    <row r="686" spans="1:8" x14ac:dyDescent="0.25">
      <c r="A686" s="6" t="s">
        <v>494</v>
      </c>
      <c r="B686" s="6" t="s">
        <v>1261</v>
      </c>
      <c r="C686" s="11" t="s">
        <v>1262</v>
      </c>
      <c r="D686" s="6">
        <v>1</v>
      </c>
      <c r="E686" s="6">
        <v>0</v>
      </c>
      <c r="F686" s="6">
        <v>1</v>
      </c>
      <c r="G686" s="12">
        <v>606.71</v>
      </c>
      <c r="H686" s="10">
        <v>460.94</v>
      </c>
    </row>
    <row r="687" spans="1:8" x14ac:dyDescent="0.25">
      <c r="A687" s="6" t="s">
        <v>494</v>
      </c>
      <c r="B687" s="6" t="s">
        <v>1263</v>
      </c>
      <c r="C687" s="11" t="s">
        <v>729</v>
      </c>
      <c r="D687" s="6">
        <v>3</v>
      </c>
      <c r="E687" s="6">
        <v>0</v>
      </c>
      <c r="F687" s="6">
        <v>3</v>
      </c>
      <c r="G687" s="12">
        <v>46.28</v>
      </c>
      <c r="H687" s="10">
        <v>133.84999465941999</v>
      </c>
    </row>
    <row r="688" spans="1:8" x14ac:dyDescent="0.25">
      <c r="A688" s="6" t="s">
        <v>494</v>
      </c>
      <c r="B688" s="6" t="s">
        <v>1264</v>
      </c>
      <c r="C688" s="11" t="s">
        <v>1265</v>
      </c>
      <c r="D688" s="6">
        <v>2</v>
      </c>
      <c r="E688" s="6">
        <v>0</v>
      </c>
      <c r="F688" s="6">
        <v>2</v>
      </c>
      <c r="G688" s="12">
        <v>1</v>
      </c>
      <c r="H688" s="10">
        <v>2</v>
      </c>
    </row>
    <row r="689" spans="1:8" x14ac:dyDescent="0.25">
      <c r="A689" s="6" t="s">
        <v>494</v>
      </c>
      <c r="B689" s="6" t="s">
        <v>1266</v>
      </c>
      <c r="C689" s="11" t="s">
        <v>1267</v>
      </c>
      <c r="D689" s="6">
        <v>1</v>
      </c>
      <c r="E689" s="6">
        <v>0</v>
      </c>
      <c r="F689" s="6">
        <v>1</v>
      </c>
      <c r="G689" s="12">
        <v>480</v>
      </c>
      <c r="H689" s="10">
        <v>480</v>
      </c>
    </row>
    <row r="690" spans="1:8" ht="30" x14ac:dyDescent="0.25">
      <c r="A690" s="6" t="s">
        <v>494</v>
      </c>
      <c r="B690" s="6" t="s">
        <v>1268</v>
      </c>
      <c r="C690" s="11" t="s">
        <v>1269</v>
      </c>
      <c r="D690" s="6">
        <v>9</v>
      </c>
      <c r="E690" s="6">
        <v>0</v>
      </c>
      <c r="F690" s="6">
        <v>9</v>
      </c>
      <c r="G690" s="12">
        <v>10.94</v>
      </c>
      <c r="H690" s="10">
        <v>88.019997596741007</v>
      </c>
    </row>
    <row r="691" spans="1:8" x14ac:dyDescent="0.25">
      <c r="A691" s="6" t="s">
        <v>491</v>
      </c>
      <c r="B691" s="6" t="s">
        <v>1270</v>
      </c>
      <c r="C691" s="11" t="s">
        <v>519</v>
      </c>
      <c r="D691" s="6">
        <v>1</v>
      </c>
      <c r="E691" s="6">
        <v>0</v>
      </c>
      <c r="F691" s="6">
        <v>1</v>
      </c>
      <c r="G691" s="12">
        <v>11.07</v>
      </c>
      <c r="H691" s="10">
        <v>11.069999694824</v>
      </c>
    </row>
    <row r="692" spans="1:8" x14ac:dyDescent="0.25">
      <c r="A692" s="6" t="s">
        <v>494</v>
      </c>
      <c r="B692" s="6" t="s">
        <v>1271</v>
      </c>
      <c r="C692" s="11" t="s">
        <v>923</v>
      </c>
      <c r="D692" s="6">
        <v>1</v>
      </c>
      <c r="E692" s="6">
        <v>0</v>
      </c>
      <c r="F692" s="6">
        <v>1</v>
      </c>
      <c r="G692" s="12">
        <v>791.96</v>
      </c>
      <c r="H692" s="10">
        <v>549.64</v>
      </c>
    </row>
    <row r="693" spans="1:8" x14ac:dyDescent="0.25">
      <c r="A693" s="6" t="s">
        <v>491</v>
      </c>
      <c r="B693" s="6" t="s">
        <v>1272</v>
      </c>
      <c r="C693" s="11" t="s">
        <v>1273</v>
      </c>
      <c r="D693" s="6">
        <v>1</v>
      </c>
      <c r="E693" s="6">
        <v>0</v>
      </c>
      <c r="F693" s="6">
        <v>1</v>
      </c>
      <c r="G693" s="12">
        <v>307.23</v>
      </c>
      <c r="H693" s="10">
        <v>307.23001098633</v>
      </c>
    </row>
    <row r="694" spans="1:8" x14ac:dyDescent="0.25">
      <c r="A694" s="6" t="s">
        <v>494</v>
      </c>
      <c r="B694" s="6" t="s">
        <v>1274</v>
      </c>
      <c r="C694" s="11" t="s">
        <v>1275</v>
      </c>
      <c r="D694" s="6">
        <v>2</v>
      </c>
      <c r="E694" s="6">
        <v>0</v>
      </c>
      <c r="F694" s="6">
        <v>2</v>
      </c>
      <c r="G694" s="12">
        <v>40.130000000000003</v>
      </c>
      <c r="H694" s="10">
        <v>55.52</v>
      </c>
    </row>
    <row r="695" spans="1:8" x14ac:dyDescent="0.25">
      <c r="A695" s="6" t="s">
        <v>494</v>
      </c>
      <c r="B695" s="6" t="s">
        <v>1276</v>
      </c>
      <c r="C695" s="11" t="s">
        <v>1277</v>
      </c>
      <c r="D695" s="6">
        <v>1</v>
      </c>
      <c r="E695" s="6">
        <v>0</v>
      </c>
      <c r="F695" s="6">
        <v>1</v>
      </c>
      <c r="G695" s="12">
        <v>1101.81</v>
      </c>
      <c r="H695" s="10">
        <v>1101.81</v>
      </c>
    </row>
    <row r="696" spans="1:8" x14ac:dyDescent="0.25">
      <c r="A696" s="6" t="s">
        <v>494</v>
      </c>
      <c r="B696" s="6" t="s">
        <v>1278</v>
      </c>
      <c r="C696" s="11" t="s">
        <v>1279</v>
      </c>
      <c r="D696" s="6">
        <v>1</v>
      </c>
      <c r="E696" s="6">
        <v>0</v>
      </c>
      <c r="F696" s="6">
        <v>1</v>
      </c>
      <c r="G696" s="12">
        <v>177.9</v>
      </c>
      <c r="H696" s="10">
        <v>177.89999389648</v>
      </c>
    </row>
    <row r="697" spans="1:8" ht="30" x14ac:dyDescent="0.25">
      <c r="A697" s="6" t="s">
        <v>494</v>
      </c>
      <c r="B697" s="6" t="s">
        <v>1280</v>
      </c>
      <c r="C697" s="11" t="s">
        <v>1281</v>
      </c>
      <c r="D697" s="6">
        <v>2</v>
      </c>
      <c r="E697" s="6">
        <v>0</v>
      </c>
      <c r="F697" s="6">
        <v>2</v>
      </c>
      <c r="G697" s="12">
        <v>360.13</v>
      </c>
      <c r="H697" s="10">
        <v>561.6</v>
      </c>
    </row>
    <row r="698" spans="1:8" x14ac:dyDescent="0.25">
      <c r="A698" s="6" t="s">
        <v>491</v>
      </c>
      <c r="B698" s="6" t="s">
        <v>1282</v>
      </c>
      <c r="C698" s="11" t="s">
        <v>1114</v>
      </c>
      <c r="D698" s="6">
        <v>3</v>
      </c>
      <c r="E698" s="6">
        <v>0</v>
      </c>
      <c r="F698" s="6">
        <v>2</v>
      </c>
      <c r="G698" s="12">
        <v>55.86</v>
      </c>
      <c r="H698" s="10">
        <v>153.51</v>
      </c>
    </row>
    <row r="699" spans="1:8" x14ac:dyDescent="0.25">
      <c r="A699" s="6" t="s">
        <v>491</v>
      </c>
      <c r="B699" s="6" t="s">
        <v>1283</v>
      </c>
      <c r="C699" s="11" t="s">
        <v>1284</v>
      </c>
      <c r="D699" s="6">
        <v>1</v>
      </c>
      <c r="E699" s="6">
        <v>0</v>
      </c>
      <c r="F699" s="6">
        <v>1</v>
      </c>
      <c r="G699" s="12">
        <v>75.099999999999994</v>
      </c>
      <c r="H699" s="10">
        <v>75.099998474120994</v>
      </c>
    </row>
    <row r="700" spans="1:8" x14ac:dyDescent="0.25">
      <c r="A700" s="6" t="s">
        <v>494</v>
      </c>
      <c r="B700" s="6" t="s">
        <v>1285</v>
      </c>
      <c r="C700" s="11" t="s">
        <v>1286</v>
      </c>
      <c r="D700" s="6">
        <v>1</v>
      </c>
      <c r="E700" s="6">
        <v>0</v>
      </c>
      <c r="F700" s="6">
        <v>1</v>
      </c>
      <c r="G700" s="12">
        <v>818.61</v>
      </c>
      <c r="H700" s="10">
        <v>818.61</v>
      </c>
    </row>
    <row r="701" spans="1:8" x14ac:dyDescent="0.25">
      <c r="A701" s="6" t="s">
        <v>491</v>
      </c>
      <c r="B701" s="6" t="s">
        <v>1287</v>
      </c>
      <c r="C701" s="11" t="s">
        <v>1288</v>
      </c>
      <c r="D701" s="6">
        <v>1</v>
      </c>
      <c r="E701" s="6">
        <v>0</v>
      </c>
      <c r="F701" s="6">
        <v>1</v>
      </c>
      <c r="G701" s="12">
        <v>234.61</v>
      </c>
      <c r="H701" s="10">
        <v>227.77000427246</v>
      </c>
    </row>
    <row r="702" spans="1:8" x14ac:dyDescent="0.25">
      <c r="A702" s="6" t="s">
        <v>494</v>
      </c>
      <c r="B702" s="6" t="s">
        <v>1289</v>
      </c>
      <c r="C702" s="11" t="s">
        <v>1290</v>
      </c>
      <c r="D702" s="6">
        <v>5</v>
      </c>
      <c r="E702" s="6">
        <v>0</v>
      </c>
      <c r="F702" s="6">
        <v>5</v>
      </c>
      <c r="G702" s="12">
        <v>2090.19</v>
      </c>
      <c r="H702" s="10">
        <v>9130.1899414062009</v>
      </c>
    </row>
    <row r="703" spans="1:8" x14ac:dyDescent="0.25">
      <c r="A703" s="6" t="s">
        <v>494</v>
      </c>
      <c r="B703" s="6" t="s">
        <v>1291</v>
      </c>
      <c r="C703" s="11" t="s">
        <v>1292</v>
      </c>
      <c r="D703" s="6">
        <v>1</v>
      </c>
      <c r="E703" s="6">
        <v>0</v>
      </c>
      <c r="F703" s="6">
        <v>1</v>
      </c>
      <c r="G703" s="12">
        <v>207.25</v>
      </c>
      <c r="H703" s="10">
        <v>158.21</v>
      </c>
    </row>
    <row r="704" spans="1:8" x14ac:dyDescent="0.25">
      <c r="A704" s="6" t="s">
        <v>494</v>
      </c>
      <c r="B704" s="6" t="s">
        <v>1293</v>
      </c>
      <c r="C704" s="11" t="s">
        <v>1294</v>
      </c>
      <c r="D704" s="6">
        <v>1</v>
      </c>
      <c r="E704" s="6">
        <v>0</v>
      </c>
      <c r="F704" s="6">
        <v>1</v>
      </c>
      <c r="G704" s="12">
        <v>790</v>
      </c>
      <c r="H704" s="10">
        <v>790</v>
      </c>
    </row>
    <row r="705" spans="1:8" x14ac:dyDescent="0.25">
      <c r="A705" s="6" t="s">
        <v>494</v>
      </c>
      <c r="B705" s="6" t="s">
        <v>1295</v>
      </c>
      <c r="C705" s="11" t="s">
        <v>1296</v>
      </c>
      <c r="D705" s="6">
        <v>131</v>
      </c>
      <c r="E705" s="6">
        <v>0</v>
      </c>
      <c r="F705" s="6">
        <v>131</v>
      </c>
      <c r="G705" s="12">
        <v>41.61</v>
      </c>
      <c r="H705" s="10">
        <v>6489.74</v>
      </c>
    </row>
    <row r="706" spans="1:8" x14ac:dyDescent="0.25">
      <c r="A706" s="6" t="s">
        <v>491</v>
      </c>
      <c r="B706" s="6" t="s">
        <v>1297</v>
      </c>
      <c r="C706" s="11" t="s">
        <v>1298</v>
      </c>
      <c r="D706" s="6">
        <v>6</v>
      </c>
      <c r="E706" s="6">
        <v>0</v>
      </c>
      <c r="F706" s="6">
        <v>6</v>
      </c>
      <c r="G706" s="12">
        <v>9.69</v>
      </c>
      <c r="H706" s="10">
        <v>55.620002746582003</v>
      </c>
    </row>
    <row r="707" spans="1:8" x14ac:dyDescent="0.25">
      <c r="A707" s="6" t="s">
        <v>491</v>
      </c>
      <c r="B707" s="6" t="s">
        <v>1299</v>
      </c>
      <c r="C707" s="11" t="s">
        <v>729</v>
      </c>
      <c r="D707" s="6">
        <v>10</v>
      </c>
      <c r="E707" s="6">
        <v>0</v>
      </c>
      <c r="F707" s="6">
        <v>10</v>
      </c>
      <c r="G707" s="12">
        <v>14.25</v>
      </c>
      <c r="H707" s="10">
        <v>135.20000457763999</v>
      </c>
    </row>
    <row r="708" spans="1:8" ht="30" x14ac:dyDescent="0.25">
      <c r="A708" s="6" t="s">
        <v>494</v>
      </c>
      <c r="B708" s="6" t="s">
        <v>1300</v>
      </c>
      <c r="C708" s="11" t="s">
        <v>1301</v>
      </c>
      <c r="D708" s="6">
        <v>2</v>
      </c>
      <c r="E708" s="6">
        <v>0</v>
      </c>
      <c r="F708" s="6">
        <v>2</v>
      </c>
      <c r="G708" s="12">
        <v>599.98</v>
      </c>
      <c r="H708" s="10">
        <v>1031.5800292969</v>
      </c>
    </row>
    <row r="709" spans="1:8" x14ac:dyDescent="0.25">
      <c r="A709" s="6" t="s">
        <v>494</v>
      </c>
      <c r="B709" s="6" t="s">
        <v>1302</v>
      </c>
      <c r="C709" s="11" t="s">
        <v>1303</v>
      </c>
      <c r="D709" s="6">
        <v>2</v>
      </c>
      <c r="E709" s="6">
        <v>0</v>
      </c>
      <c r="F709" s="6">
        <v>2</v>
      </c>
      <c r="G709" s="12">
        <v>450.87</v>
      </c>
      <c r="H709" s="10">
        <v>714.48</v>
      </c>
    </row>
    <row r="710" spans="1:8" x14ac:dyDescent="0.25">
      <c r="A710" s="6" t="s">
        <v>494</v>
      </c>
      <c r="B710" s="6" t="s">
        <v>1304</v>
      </c>
      <c r="C710" s="11" t="s">
        <v>653</v>
      </c>
      <c r="D710" s="6">
        <v>2</v>
      </c>
      <c r="E710" s="6">
        <v>0</v>
      </c>
      <c r="F710" s="6">
        <v>2</v>
      </c>
      <c r="G710" s="12">
        <v>64.75</v>
      </c>
      <c r="H710" s="10">
        <v>103.2</v>
      </c>
    </row>
    <row r="711" spans="1:8" x14ac:dyDescent="0.25">
      <c r="A711" s="6" t="s">
        <v>494</v>
      </c>
      <c r="B711" s="6" t="s">
        <v>1305</v>
      </c>
      <c r="C711" s="11" t="s">
        <v>1306</v>
      </c>
      <c r="D711" s="6">
        <v>5</v>
      </c>
      <c r="E711" s="6">
        <v>0</v>
      </c>
      <c r="F711" s="6">
        <v>5</v>
      </c>
      <c r="G711" s="12">
        <v>21.55</v>
      </c>
      <c r="H711" s="10">
        <v>104.30000305176</v>
      </c>
    </row>
    <row r="712" spans="1:8" x14ac:dyDescent="0.25">
      <c r="A712" s="6" t="s">
        <v>491</v>
      </c>
      <c r="B712" s="6" t="s">
        <v>1307</v>
      </c>
      <c r="C712" s="11" t="s">
        <v>1308</v>
      </c>
      <c r="D712" s="6">
        <v>1</v>
      </c>
      <c r="E712" s="6">
        <v>0</v>
      </c>
      <c r="F712" s="6">
        <v>1</v>
      </c>
      <c r="G712" s="12">
        <v>61.56</v>
      </c>
      <c r="H712" s="10">
        <v>55.430000305176002</v>
      </c>
    </row>
    <row r="713" spans="1:8" x14ac:dyDescent="0.25">
      <c r="A713" s="6" t="s">
        <v>491</v>
      </c>
      <c r="B713" s="6" t="s">
        <v>1309</v>
      </c>
      <c r="C713" s="11" t="s">
        <v>1310</v>
      </c>
      <c r="D713" s="6">
        <v>1</v>
      </c>
      <c r="E713" s="6">
        <v>0</v>
      </c>
      <c r="F713" s="6">
        <v>1</v>
      </c>
      <c r="G713" s="12">
        <v>87.53</v>
      </c>
      <c r="H713" s="10">
        <v>87.529998779297003</v>
      </c>
    </row>
    <row r="714" spans="1:8" x14ac:dyDescent="0.25">
      <c r="A714" s="6" t="s">
        <v>494</v>
      </c>
      <c r="B714" s="6" t="s">
        <v>1311</v>
      </c>
      <c r="C714" s="11" t="s">
        <v>1312</v>
      </c>
      <c r="D714" s="6">
        <v>3</v>
      </c>
      <c r="E714" s="6">
        <v>0</v>
      </c>
      <c r="F714" s="6">
        <v>3</v>
      </c>
      <c r="G714" s="12">
        <v>79.8</v>
      </c>
      <c r="H714" s="10">
        <v>206.63000213622999</v>
      </c>
    </row>
    <row r="715" spans="1:8" x14ac:dyDescent="0.25">
      <c r="A715" s="6" t="s">
        <v>491</v>
      </c>
      <c r="B715" s="6" t="s">
        <v>1313</v>
      </c>
      <c r="C715" s="11" t="s">
        <v>1314</v>
      </c>
      <c r="D715" s="6">
        <v>1</v>
      </c>
      <c r="E715" s="6">
        <v>0</v>
      </c>
      <c r="F715" s="6">
        <v>1</v>
      </c>
      <c r="G715" s="12">
        <v>502.06</v>
      </c>
      <c r="H715" s="10">
        <v>487.45999145508</v>
      </c>
    </row>
    <row r="716" spans="1:8" x14ac:dyDescent="0.25">
      <c r="A716" s="6" t="s">
        <v>494</v>
      </c>
      <c r="B716" s="6" t="s">
        <v>1315</v>
      </c>
      <c r="C716" s="11" t="s">
        <v>1316</v>
      </c>
      <c r="D716" s="6">
        <v>1</v>
      </c>
      <c r="E716" s="6">
        <v>0</v>
      </c>
      <c r="F716" s="6">
        <v>1</v>
      </c>
      <c r="G716" s="12">
        <v>2162.58</v>
      </c>
      <c r="H716" s="10">
        <v>2162.58</v>
      </c>
    </row>
    <row r="717" spans="1:8" x14ac:dyDescent="0.25">
      <c r="A717" s="6" t="s">
        <v>494</v>
      </c>
      <c r="B717" s="6" t="s">
        <v>1317</v>
      </c>
      <c r="C717" s="11" t="s">
        <v>1318</v>
      </c>
      <c r="D717" s="6">
        <v>1</v>
      </c>
      <c r="E717" s="6">
        <v>0</v>
      </c>
      <c r="F717" s="6">
        <v>1</v>
      </c>
      <c r="G717" s="12">
        <v>1443.72</v>
      </c>
      <c r="H717" s="10">
        <v>1443.72</v>
      </c>
    </row>
    <row r="718" spans="1:8" x14ac:dyDescent="0.25">
      <c r="A718" s="6" t="s">
        <v>494</v>
      </c>
      <c r="B718" s="6" t="s">
        <v>1319</v>
      </c>
      <c r="C718" s="11" t="s">
        <v>1320</v>
      </c>
      <c r="D718" s="6">
        <v>3</v>
      </c>
      <c r="E718" s="6">
        <v>0</v>
      </c>
      <c r="F718" s="6">
        <v>3</v>
      </c>
      <c r="G718" s="12">
        <v>207.25</v>
      </c>
      <c r="H718" s="10">
        <v>633.6</v>
      </c>
    </row>
    <row r="719" spans="1:8" x14ac:dyDescent="0.25">
      <c r="A719" s="6" t="s">
        <v>494</v>
      </c>
      <c r="B719" s="6" t="s">
        <v>1321</v>
      </c>
      <c r="C719" s="11" t="s">
        <v>1322</v>
      </c>
      <c r="D719" s="6">
        <v>2</v>
      </c>
      <c r="E719" s="6">
        <v>0</v>
      </c>
      <c r="F719" s="6">
        <v>2</v>
      </c>
      <c r="G719" s="12">
        <v>916.33</v>
      </c>
      <c r="H719" s="10">
        <v>1832.66</v>
      </c>
    </row>
    <row r="720" spans="1:8" x14ac:dyDescent="0.25">
      <c r="A720" s="6" t="s">
        <v>491</v>
      </c>
      <c r="B720" s="6" t="s">
        <v>1323</v>
      </c>
      <c r="C720" s="11" t="s">
        <v>1324</v>
      </c>
      <c r="D720" s="6">
        <v>1</v>
      </c>
      <c r="E720" s="6">
        <v>0</v>
      </c>
      <c r="F720" s="6">
        <v>1</v>
      </c>
      <c r="G720" s="12">
        <v>32.909999999999997</v>
      </c>
      <c r="H720" s="10">
        <v>32.909999847412003</v>
      </c>
    </row>
    <row r="721" spans="1:8" x14ac:dyDescent="0.25">
      <c r="A721" s="6" t="s">
        <v>491</v>
      </c>
      <c r="B721" s="6" t="s">
        <v>1325</v>
      </c>
      <c r="C721" s="11" t="s">
        <v>1326</v>
      </c>
      <c r="D721" s="6">
        <v>2</v>
      </c>
      <c r="E721" s="6">
        <v>0</v>
      </c>
      <c r="F721" s="6">
        <v>2</v>
      </c>
      <c r="G721" s="12">
        <v>217.92</v>
      </c>
      <c r="H721" s="10">
        <v>435.83999633789</v>
      </c>
    </row>
    <row r="722" spans="1:8" x14ac:dyDescent="0.25">
      <c r="A722" s="6" t="s">
        <v>494</v>
      </c>
      <c r="B722" s="6" t="s">
        <v>1327</v>
      </c>
      <c r="C722" s="11" t="s">
        <v>1262</v>
      </c>
      <c r="D722" s="6">
        <v>3</v>
      </c>
      <c r="E722" s="6">
        <v>0</v>
      </c>
      <c r="F722" s="6">
        <v>3</v>
      </c>
      <c r="G722" s="12">
        <v>674.08</v>
      </c>
      <c r="H722" s="10">
        <v>1983.0200170897999</v>
      </c>
    </row>
    <row r="723" spans="1:8" x14ac:dyDescent="0.25">
      <c r="A723" s="6" t="s">
        <v>494</v>
      </c>
      <c r="B723" s="6" t="s">
        <v>1328</v>
      </c>
      <c r="C723" s="11" t="s">
        <v>729</v>
      </c>
      <c r="D723" s="6">
        <v>1</v>
      </c>
      <c r="E723" s="6">
        <v>0</v>
      </c>
      <c r="F723" s="6">
        <v>1</v>
      </c>
      <c r="G723" s="12">
        <v>42.07</v>
      </c>
      <c r="H723" s="10">
        <v>37.229999542236001</v>
      </c>
    </row>
    <row r="724" spans="1:8" x14ac:dyDescent="0.25">
      <c r="A724" s="6" t="s">
        <v>494</v>
      </c>
      <c r="B724" s="6" t="s">
        <v>1329</v>
      </c>
      <c r="C724" s="11" t="s">
        <v>1330</v>
      </c>
      <c r="D724" s="6">
        <v>3</v>
      </c>
      <c r="E724" s="6">
        <v>0</v>
      </c>
      <c r="F724" s="6">
        <v>3</v>
      </c>
      <c r="G724" s="12">
        <v>1213.53</v>
      </c>
      <c r="H724" s="10">
        <v>3534.57</v>
      </c>
    </row>
    <row r="725" spans="1:8" ht="30" x14ac:dyDescent="0.25">
      <c r="A725" s="6" t="s">
        <v>491</v>
      </c>
      <c r="B725" s="6" t="s">
        <v>1331</v>
      </c>
      <c r="C725" s="11" t="s">
        <v>1332</v>
      </c>
      <c r="D725" s="6">
        <v>8</v>
      </c>
      <c r="E725" s="6">
        <v>0</v>
      </c>
      <c r="F725" s="6">
        <v>8</v>
      </c>
      <c r="G725" s="12">
        <v>79.12</v>
      </c>
      <c r="H725" s="10">
        <v>602.32000732422</v>
      </c>
    </row>
    <row r="726" spans="1:8" x14ac:dyDescent="0.25">
      <c r="A726" s="6" t="s">
        <v>491</v>
      </c>
      <c r="B726" s="6" t="s">
        <v>1333</v>
      </c>
      <c r="C726" s="11" t="s">
        <v>1334</v>
      </c>
      <c r="D726" s="6">
        <v>4</v>
      </c>
      <c r="E726" s="6">
        <v>0</v>
      </c>
      <c r="F726" s="6">
        <v>4</v>
      </c>
      <c r="G726" s="12">
        <v>13.79</v>
      </c>
      <c r="H726" s="10">
        <v>52.28</v>
      </c>
    </row>
    <row r="727" spans="1:8" x14ac:dyDescent="0.25">
      <c r="A727" s="6" t="s">
        <v>491</v>
      </c>
      <c r="B727" s="6" t="s">
        <v>1335</v>
      </c>
      <c r="C727" s="11" t="s">
        <v>1336</v>
      </c>
      <c r="D727" s="6">
        <v>1</v>
      </c>
      <c r="E727" s="6">
        <v>0</v>
      </c>
      <c r="F727" s="6">
        <v>1</v>
      </c>
      <c r="G727" s="12">
        <v>141.69999999999999</v>
      </c>
      <c r="H727" s="10">
        <v>137.60000610352</v>
      </c>
    </row>
    <row r="728" spans="1:8" x14ac:dyDescent="0.25">
      <c r="A728" s="6" t="s">
        <v>494</v>
      </c>
      <c r="B728" s="6" t="s">
        <v>1337</v>
      </c>
      <c r="C728" s="11" t="s">
        <v>923</v>
      </c>
      <c r="D728" s="6">
        <v>7</v>
      </c>
      <c r="E728" s="6">
        <v>0</v>
      </c>
      <c r="F728" s="6">
        <v>7</v>
      </c>
      <c r="G728" s="12">
        <v>913.82</v>
      </c>
      <c r="H728" s="10">
        <v>7982.24</v>
      </c>
    </row>
    <row r="729" spans="1:8" x14ac:dyDescent="0.25">
      <c r="A729" s="6" t="s">
        <v>494</v>
      </c>
      <c r="B729" s="6" t="s">
        <v>1338</v>
      </c>
      <c r="C729" s="11" t="s">
        <v>1275</v>
      </c>
      <c r="D729" s="6">
        <v>4</v>
      </c>
      <c r="E729" s="6">
        <v>0</v>
      </c>
      <c r="F729" s="6">
        <v>4</v>
      </c>
      <c r="G729" s="12">
        <v>87.78</v>
      </c>
      <c r="H729" s="10">
        <v>279.83999999999997</v>
      </c>
    </row>
    <row r="730" spans="1:8" x14ac:dyDescent="0.25">
      <c r="A730" s="6" t="s">
        <v>494</v>
      </c>
      <c r="B730" s="6" t="s">
        <v>1339</v>
      </c>
      <c r="C730" s="11" t="s">
        <v>1340</v>
      </c>
      <c r="D730" s="6">
        <v>3</v>
      </c>
      <c r="E730" s="6">
        <v>0</v>
      </c>
      <c r="F730" s="6">
        <v>3</v>
      </c>
      <c r="G730" s="12">
        <v>567.61</v>
      </c>
      <c r="H730" s="10">
        <v>1353.6</v>
      </c>
    </row>
    <row r="731" spans="1:8" x14ac:dyDescent="0.25">
      <c r="A731" s="6" t="s">
        <v>494</v>
      </c>
      <c r="B731" s="6" t="s">
        <v>1341</v>
      </c>
      <c r="C731" s="11" t="s">
        <v>1342</v>
      </c>
      <c r="D731" s="6">
        <v>1</v>
      </c>
      <c r="E731" s="6">
        <v>0</v>
      </c>
      <c r="F731" s="6">
        <v>1</v>
      </c>
      <c r="G731" s="12">
        <v>1676.03</v>
      </c>
      <c r="H731" s="10">
        <v>1594.41</v>
      </c>
    </row>
    <row r="732" spans="1:8" x14ac:dyDescent="0.25">
      <c r="A732" s="6" t="s">
        <v>494</v>
      </c>
      <c r="B732" s="6" t="s">
        <v>1343</v>
      </c>
      <c r="C732" s="11" t="s">
        <v>1344</v>
      </c>
      <c r="D732" s="6">
        <v>9</v>
      </c>
      <c r="E732" s="6">
        <v>0</v>
      </c>
      <c r="F732" s="6">
        <v>9</v>
      </c>
      <c r="G732" s="12">
        <v>107.96</v>
      </c>
      <c r="H732" s="10">
        <v>2052.1799999999998</v>
      </c>
    </row>
    <row r="733" spans="1:8" x14ac:dyDescent="0.25">
      <c r="A733" s="6" t="s">
        <v>491</v>
      </c>
      <c r="B733" s="6" t="s">
        <v>1345</v>
      </c>
      <c r="C733" s="11" t="s">
        <v>1290</v>
      </c>
      <c r="D733" s="6">
        <v>1</v>
      </c>
      <c r="E733" s="6">
        <v>0</v>
      </c>
      <c r="F733" s="6">
        <v>1</v>
      </c>
      <c r="G733" s="12">
        <v>1820.47</v>
      </c>
      <c r="H733" s="10">
        <v>1606.4899902344</v>
      </c>
    </row>
    <row r="734" spans="1:8" x14ac:dyDescent="0.25">
      <c r="A734" s="6" t="s">
        <v>491</v>
      </c>
      <c r="B734" s="6" t="s">
        <v>1346</v>
      </c>
      <c r="C734" s="11" t="s">
        <v>1347</v>
      </c>
      <c r="D734" s="6">
        <v>1</v>
      </c>
      <c r="E734" s="6">
        <v>0</v>
      </c>
      <c r="F734" s="6">
        <v>1</v>
      </c>
      <c r="G734" s="12">
        <v>72.05</v>
      </c>
      <c r="H734" s="10">
        <v>70</v>
      </c>
    </row>
    <row r="735" spans="1:8" x14ac:dyDescent="0.25">
      <c r="A735" s="6" t="s">
        <v>494</v>
      </c>
      <c r="B735" s="6" t="s">
        <v>1348</v>
      </c>
      <c r="C735" s="11" t="s">
        <v>1349</v>
      </c>
      <c r="D735" s="6">
        <v>2</v>
      </c>
      <c r="E735" s="6">
        <v>0</v>
      </c>
      <c r="F735" s="6">
        <v>2</v>
      </c>
      <c r="G735" s="12">
        <v>850</v>
      </c>
      <c r="H735" s="10">
        <v>1700</v>
      </c>
    </row>
    <row r="736" spans="1:8" x14ac:dyDescent="0.25">
      <c r="A736" s="6" t="s">
        <v>491</v>
      </c>
      <c r="B736" s="6" t="s">
        <v>1350</v>
      </c>
      <c r="C736" s="11" t="s">
        <v>1351</v>
      </c>
      <c r="D736" s="6">
        <v>1</v>
      </c>
      <c r="E736" s="6">
        <v>0</v>
      </c>
      <c r="F736" s="6">
        <v>1</v>
      </c>
      <c r="G736" s="12">
        <v>300.05</v>
      </c>
      <c r="H736" s="10">
        <v>291.38000488281</v>
      </c>
    </row>
    <row r="737" spans="1:8" ht="30" x14ac:dyDescent="0.25">
      <c r="A737" s="6" t="s">
        <v>494</v>
      </c>
      <c r="B737" s="6" t="s">
        <v>1352</v>
      </c>
      <c r="C737" s="11" t="s">
        <v>1353</v>
      </c>
      <c r="D737" s="6">
        <v>1</v>
      </c>
      <c r="E737" s="6">
        <v>0</v>
      </c>
      <c r="F737" s="6">
        <v>1</v>
      </c>
      <c r="G737" s="12">
        <v>1525.78</v>
      </c>
      <c r="H737" s="10">
        <v>1451.43</v>
      </c>
    </row>
    <row r="738" spans="1:8" x14ac:dyDescent="0.25">
      <c r="A738" s="6" t="s">
        <v>494</v>
      </c>
      <c r="B738" s="6" t="s">
        <v>1354</v>
      </c>
      <c r="C738" s="11" t="s">
        <v>1176</v>
      </c>
      <c r="D738" s="6">
        <v>1</v>
      </c>
      <c r="E738" s="6">
        <v>0</v>
      </c>
      <c r="F738" s="6">
        <v>1</v>
      </c>
      <c r="G738" s="12">
        <v>59.87</v>
      </c>
      <c r="H738" s="10">
        <v>60.94</v>
      </c>
    </row>
    <row r="739" spans="1:8" x14ac:dyDescent="0.25">
      <c r="A739" s="6" t="s">
        <v>494</v>
      </c>
      <c r="B739" s="6" t="s">
        <v>1355</v>
      </c>
      <c r="C739" s="11" t="s">
        <v>1356</v>
      </c>
      <c r="D739" s="6">
        <v>1</v>
      </c>
      <c r="E739" s="6">
        <v>0</v>
      </c>
      <c r="F739" s="6">
        <v>1</v>
      </c>
      <c r="G739" s="12">
        <v>1216.47</v>
      </c>
      <c r="H739" s="10">
        <v>1216.47</v>
      </c>
    </row>
    <row r="740" spans="1:8" x14ac:dyDescent="0.25">
      <c r="A740" s="6" t="s">
        <v>494</v>
      </c>
      <c r="B740" s="6" t="s">
        <v>1357</v>
      </c>
      <c r="C740" s="11" t="s">
        <v>1296</v>
      </c>
      <c r="D740" s="6">
        <v>44</v>
      </c>
      <c r="E740" s="6">
        <v>0</v>
      </c>
      <c r="F740" s="6">
        <v>44</v>
      </c>
      <c r="G740" s="12">
        <v>46.28</v>
      </c>
      <c r="H740" s="10">
        <v>2046.5300032043001</v>
      </c>
    </row>
    <row r="741" spans="1:8" x14ac:dyDescent="0.25">
      <c r="A741" s="6" t="s">
        <v>491</v>
      </c>
      <c r="B741" s="6" t="s">
        <v>1358</v>
      </c>
      <c r="C741" s="11" t="s">
        <v>1359</v>
      </c>
      <c r="D741" s="6">
        <v>1</v>
      </c>
      <c r="E741" s="6">
        <v>0</v>
      </c>
      <c r="F741" s="6">
        <v>1</v>
      </c>
      <c r="G741" s="12">
        <v>2669.77</v>
      </c>
      <c r="H741" s="10">
        <v>2592.02</v>
      </c>
    </row>
    <row r="742" spans="1:8" x14ac:dyDescent="0.25">
      <c r="A742" s="6" t="s">
        <v>491</v>
      </c>
      <c r="B742" s="6" t="s">
        <v>1360</v>
      </c>
      <c r="C742" s="11" t="s">
        <v>1361</v>
      </c>
      <c r="D742" s="6">
        <v>8</v>
      </c>
      <c r="E742" s="6">
        <v>0</v>
      </c>
      <c r="F742" s="6">
        <v>8</v>
      </c>
      <c r="G742" s="12">
        <v>20.86</v>
      </c>
      <c r="H742" s="10">
        <v>149.19999694824</v>
      </c>
    </row>
    <row r="743" spans="1:8" x14ac:dyDescent="0.25">
      <c r="A743" s="6" t="s">
        <v>494</v>
      </c>
      <c r="B743" s="6" t="s">
        <v>1362</v>
      </c>
      <c r="C743" s="11" t="s">
        <v>1363</v>
      </c>
      <c r="D743" s="6">
        <v>1</v>
      </c>
      <c r="E743" s="6">
        <v>0</v>
      </c>
      <c r="F743" s="6">
        <v>1</v>
      </c>
      <c r="G743" s="12">
        <v>1108.8</v>
      </c>
      <c r="H743" s="10">
        <v>1108.8</v>
      </c>
    </row>
    <row r="744" spans="1:8" x14ac:dyDescent="0.25">
      <c r="A744" s="6" t="s">
        <v>494</v>
      </c>
      <c r="B744" s="6" t="s">
        <v>1364</v>
      </c>
      <c r="C744" s="11" t="s">
        <v>1365</v>
      </c>
      <c r="D744" s="6">
        <v>3</v>
      </c>
      <c r="E744" s="6">
        <v>0</v>
      </c>
      <c r="F744" s="6">
        <v>3</v>
      </c>
      <c r="G744" s="12">
        <v>36.590000000000003</v>
      </c>
      <c r="H744" s="10">
        <v>88.8</v>
      </c>
    </row>
    <row r="745" spans="1:8" x14ac:dyDescent="0.25">
      <c r="A745" s="6" t="s">
        <v>494</v>
      </c>
      <c r="B745" s="6" t="s">
        <v>1366</v>
      </c>
      <c r="C745" s="11" t="s">
        <v>653</v>
      </c>
      <c r="D745" s="6">
        <v>1</v>
      </c>
      <c r="E745" s="6">
        <v>0</v>
      </c>
      <c r="F745" s="6">
        <v>1</v>
      </c>
      <c r="G745" s="12">
        <v>80.260000000000005</v>
      </c>
      <c r="H745" s="10">
        <v>65.56</v>
      </c>
    </row>
    <row r="746" spans="1:8" x14ac:dyDescent="0.25">
      <c r="A746" s="6" t="s">
        <v>491</v>
      </c>
      <c r="B746" s="6" t="s">
        <v>1367</v>
      </c>
      <c r="C746" s="11" t="s">
        <v>1368</v>
      </c>
      <c r="D746" s="6">
        <v>10</v>
      </c>
      <c r="E746" s="6">
        <v>0</v>
      </c>
      <c r="F746" s="6">
        <v>10</v>
      </c>
      <c r="G746" s="12">
        <v>4.58</v>
      </c>
      <c r="H746" s="10">
        <v>45.799999237061002</v>
      </c>
    </row>
    <row r="747" spans="1:8" x14ac:dyDescent="0.25">
      <c r="A747" s="6" t="s">
        <v>491</v>
      </c>
      <c r="B747" s="6" t="s">
        <v>1369</v>
      </c>
      <c r="C747" s="11" t="s">
        <v>1370</v>
      </c>
      <c r="D747" s="6">
        <v>1</v>
      </c>
      <c r="E747" s="6">
        <v>0</v>
      </c>
      <c r="F747" s="6">
        <v>1</v>
      </c>
      <c r="G747" s="12">
        <v>1464.5</v>
      </c>
      <c r="H747" s="10">
        <v>1464.5</v>
      </c>
    </row>
    <row r="748" spans="1:8" x14ac:dyDescent="0.25">
      <c r="A748" s="6" t="s">
        <v>491</v>
      </c>
      <c r="B748" s="6" t="s">
        <v>1371</v>
      </c>
      <c r="C748" s="11" t="s">
        <v>1372</v>
      </c>
      <c r="D748" s="6">
        <v>4</v>
      </c>
      <c r="E748" s="6">
        <v>0</v>
      </c>
      <c r="F748" s="6">
        <v>4</v>
      </c>
      <c r="G748" s="12">
        <v>14.4</v>
      </c>
      <c r="H748" s="10">
        <v>57.599998474121001</v>
      </c>
    </row>
    <row r="749" spans="1:8" x14ac:dyDescent="0.25">
      <c r="A749" s="6" t="s">
        <v>494</v>
      </c>
      <c r="B749" s="6" t="s">
        <v>1373</v>
      </c>
      <c r="C749" s="11" t="s">
        <v>1374</v>
      </c>
      <c r="D749" s="6">
        <v>1</v>
      </c>
      <c r="E749" s="6">
        <v>0</v>
      </c>
      <c r="F749" s="6">
        <v>1</v>
      </c>
      <c r="G749" s="12">
        <v>1220.94</v>
      </c>
      <c r="H749" s="10">
        <v>1185.3699999999999</v>
      </c>
    </row>
    <row r="750" spans="1:8" x14ac:dyDescent="0.25">
      <c r="A750" s="6" t="s">
        <v>491</v>
      </c>
      <c r="B750" s="6" t="s">
        <v>1375</v>
      </c>
      <c r="C750" s="11" t="s">
        <v>37</v>
      </c>
      <c r="D750" s="6">
        <v>3</v>
      </c>
      <c r="E750" s="6">
        <v>0</v>
      </c>
      <c r="F750" s="6">
        <v>3</v>
      </c>
      <c r="G750" s="12">
        <v>164.16</v>
      </c>
      <c r="H750" s="10">
        <v>492.48001098633</v>
      </c>
    </row>
    <row r="751" spans="1:8" x14ac:dyDescent="0.25">
      <c r="A751" s="6" t="s">
        <v>494</v>
      </c>
      <c r="B751" s="6" t="s">
        <v>1376</v>
      </c>
      <c r="C751" s="11" t="s">
        <v>1377</v>
      </c>
      <c r="D751" s="6">
        <v>6</v>
      </c>
      <c r="E751" s="6">
        <v>0</v>
      </c>
      <c r="F751" s="6">
        <v>6</v>
      </c>
      <c r="G751" s="12">
        <v>19.670000000000002</v>
      </c>
      <c r="H751" s="10">
        <v>118.02</v>
      </c>
    </row>
    <row r="752" spans="1:8" x14ac:dyDescent="0.25">
      <c r="A752" s="6" t="s">
        <v>494</v>
      </c>
      <c r="B752" s="6" t="s">
        <v>1378</v>
      </c>
      <c r="C752" s="11" t="s">
        <v>1379</v>
      </c>
      <c r="D752" s="6">
        <v>2</v>
      </c>
      <c r="E752" s="6">
        <v>0</v>
      </c>
      <c r="F752" s="6">
        <v>2</v>
      </c>
      <c r="G752" s="12">
        <v>404.93</v>
      </c>
      <c r="H752" s="10">
        <v>662.4</v>
      </c>
    </row>
    <row r="753" spans="1:8" x14ac:dyDescent="0.25">
      <c r="A753" s="6" t="s">
        <v>494</v>
      </c>
      <c r="B753" s="6" t="s">
        <v>1380</v>
      </c>
      <c r="C753" s="11" t="s">
        <v>1381</v>
      </c>
      <c r="D753" s="6">
        <v>3</v>
      </c>
      <c r="E753" s="6">
        <v>0</v>
      </c>
      <c r="F753" s="6">
        <v>3</v>
      </c>
      <c r="G753" s="12">
        <v>201.78</v>
      </c>
      <c r="H753" s="10">
        <v>576.02998352050997</v>
      </c>
    </row>
    <row r="754" spans="1:8" x14ac:dyDescent="0.25">
      <c r="A754" s="6" t="s">
        <v>494</v>
      </c>
      <c r="B754" s="6" t="s">
        <v>1382</v>
      </c>
      <c r="C754" s="11" t="s">
        <v>1383</v>
      </c>
      <c r="D754" s="6">
        <v>2</v>
      </c>
      <c r="E754" s="6">
        <v>0</v>
      </c>
      <c r="F754" s="6">
        <v>2</v>
      </c>
      <c r="G754" s="12">
        <v>742.37</v>
      </c>
      <c r="H754" s="10">
        <v>1133.5999999999999</v>
      </c>
    </row>
    <row r="755" spans="1:8" x14ac:dyDescent="0.25">
      <c r="A755" s="6" t="s">
        <v>491</v>
      </c>
      <c r="B755" s="6" t="s">
        <v>1384</v>
      </c>
      <c r="C755" s="11" t="s">
        <v>1385</v>
      </c>
      <c r="D755" s="6">
        <v>1</v>
      </c>
      <c r="E755" s="6">
        <v>0</v>
      </c>
      <c r="F755" s="6">
        <v>1</v>
      </c>
      <c r="G755" s="12">
        <v>30</v>
      </c>
      <c r="H755" s="10">
        <v>30</v>
      </c>
    </row>
    <row r="756" spans="1:8" x14ac:dyDescent="0.25">
      <c r="A756" s="6" t="s">
        <v>491</v>
      </c>
      <c r="B756" s="6" t="s">
        <v>1386</v>
      </c>
      <c r="C756" s="11" t="s">
        <v>653</v>
      </c>
      <c r="D756" s="6">
        <v>1</v>
      </c>
      <c r="E756" s="6">
        <v>0</v>
      </c>
      <c r="F756" s="6">
        <v>1</v>
      </c>
      <c r="G756" s="12">
        <v>18.190000000000001</v>
      </c>
      <c r="H756" s="10">
        <v>18.190000534058001</v>
      </c>
    </row>
    <row r="757" spans="1:8" x14ac:dyDescent="0.25">
      <c r="A757" s="6" t="s">
        <v>494</v>
      </c>
      <c r="B757" s="6" t="s">
        <v>1387</v>
      </c>
      <c r="C757" s="11" t="s">
        <v>1388</v>
      </c>
      <c r="D757" s="6">
        <v>2</v>
      </c>
      <c r="E757" s="6">
        <v>0</v>
      </c>
      <c r="F757" s="6">
        <v>2</v>
      </c>
      <c r="G757" s="12">
        <v>2189.14</v>
      </c>
      <c r="H757" s="10">
        <v>3520</v>
      </c>
    </row>
    <row r="758" spans="1:8" x14ac:dyDescent="0.25">
      <c r="A758" s="6" t="s">
        <v>494</v>
      </c>
      <c r="B758" s="6" t="s">
        <v>1389</v>
      </c>
      <c r="C758" s="11" t="s">
        <v>729</v>
      </c>
      <c r="D758" s="6">
        <v>9</v>
      </c>
      <c r="E758" s="6">
        <v>0</v>
      </c>
      <c r="F758" s="6">
        <v>9</v>
      </c>
      <c r="G758" s="12">
        <v>51.53</v>
      </c>
      <c r="H758" s="10">
        <v>420.38999176024998</v>
      </c>
    </row>
    <row r="759" spans="1:8" x14ac:dyDescent="0.25">
      <c r="A759" s="6" t="s">
        <v>494</v>
      </c>
      <c r="B759" s="6" t="s">
        <v>1390</v>
      </c>
      <c r="C759" s="11" t="s">
        <v>1391</v>
      </c>
      <c r="D759" s="6">
        <v>13</v>
      </c>
      <c r="E759" s="6">
        <v>0</v>
      </c>
      <c r="F759" s="6">
        <v>13</v>
      </c>
      <c r="G759" s="12">
        <v>1218.54</v>
      </c>
      <c r="H759" s="10">
        <v>18441.02</v>
      </c>
    </row>
    <row r="760" spans="1:8" x14ac:dyDescent="0.25">
      <c r="A760" s="6" t="s">
        <v>491</v>
      </c>
      <c r="B760" s="6" t="s">
        <v>1392</v>
      </c>
      <c r="C760" s="11" t="s">
        <v>1260</v>
      </c>
      <c r="D760" s="6">
        <v>1</v>
      </c>
      <c r="E760" s="6">
        <v>0</v>
      </c>
      <c r="F760" s="6">
        <v>1</v>
      </c>
      <c r="G760" s="12">
        <v>154</v>
      </c>
      <c r="H760" s="10">
        <v>154</v>
      </c>
    </row>
    <row r="761" spans="1:8" x14ac:dyDescent="0.25">
      <c r="A761" s="6" t="s">
        <v>491</v>
      </c>
      <c r="B761" s="6" t="s">
        <v>1393</v>
      </c>
      <c r="C761" s="11" t="s">
        <v>1394</v>
      </c>
      <c r="D761" s="6">
        <v>14</v>
      </c>
      <c r="E761" s="6">
        <v>0</v>
      </c>
      <c r="F761" s="6">
        <v>14</v>
      </c>
      <c r="G761" s="12">
        <v>12.43</v>
      </c>
      <c r="H761" s="10">
        <v>164.21999633789</v>
      </c>
    </row>
    <row r="762" spans="1:8" x14ac:dyDescent="0.25">
      <c r="A762" s="6" t="s">
        <v>491</v>
      </c>
      <c r="B762" s="6" t="s">
        <v>1395</v>
      </c>
      <c r="C762" s="11" t="s">
        <v>590</v>
      </c>
      <c r="D762" s="6">
        <v>2</v>
      </c>
      <c r="E762" s="6">
        <v>0</v>
      </c>
      <c r="F762" s="6">
        <v>2</v>
      </c>
      <c r="G762" s="12">
        <v>332.59</v>
      </c>
      <c r="H762" s="10">
        <v>665.17999267578</v>
      </c>
    </row>
    <row r="763" spans="1:8" x14ac:dyDescent="0.25">
      <c r="A763" s="6" t="s">
        <v>494</v>
      </c>
      <c r="B763" s="6" t="s">
        <v>1396</v>
      </c>
      <c r="C763" s="11" t="s">
        <v>1397</v>
      </c>
      <c r="D763" s="6">
        <v>1</v>
      </c>
      <c r="E763" s="6">
        <v>0</v>
      </c>
      <c r="F763" s="6">
        <v>1</v>
      </c>
      <c r="G763" s="12">
        <v>420.2</v>
      </c>
      <c r="H763" s="10">
        <v>330.5</v>
      </c>
    </row>
    <row r="764" spans="1:8" x14ac:dyDescent="0.25">
      <c r="A764" s="6" t="s">
        <v>494</v>
      </c>
      <c r="B764" s="6" t="s">
        <v>1398</v>
      </c>
      <c r="C764" s="11" t="s">
        <v>1275</v>
      </c>
      <c r="D764" s="6">
        <v>2</v>
      </c>
      <c r="E764" s="6">
        <v>0</v>
      </c>
      <c r="F764" s="6">
        <v>2</v>
      </c>
      <c r="G764" s="12">
        <v>223.67</v>
      </c>
      <c r="H764" s="10">
        <v>353.56</v>
      </c>
    </row>
    <row r="765" spans="1:8" x14ac:dyDescent="0.25">
      <c r="A765" s="6" t="s">
        <v>494</v>
      </c>
      <c r="B765" s="6" t="s">
        <v>1399</v>
      </c>
      <c r="C765" s="11" t="s">
        <v>1400</v>
      </c>
      <c r="D765" s="6">
        <v>1</v>
      </c>
      <c r="E765" s="6">
        <v>0</v>
      </c>
      <c r="F765" s="6">
        <v>1</v>
      </c>
      <c r="G765" s="12">
        <v>344.39</v>
      </c>
      <c r="H765" s="10">
        <v>294.5299987793</v>
      </c>
    </row>
    <row r="766" spans="1:8" x14ac:dyDescent="0.25">
      <c r="A766" s="6" t="s">
        <v>494</v>
      </c>
      <c r="B766" s="6" t="s">
        <v>1401</v>
      </c>
      <c r="C766" s="11" t="s">
        <v>1402</v>
      </c>
      <c r="D766" s="6">
        <v>1</v>
      </c>
      <c r="E766" s="6">
        <v>0</v>
      </c>
      <c r="F766" s="6">
        <v>1</v>
      </c>
      <c r="G766" s="12">
        <v>327.41000000000003</v>
      </c>
      <c r="H766" s="10">
        <v>235.2</v>
      </c>
    </row>
    <row r="767" spans="1:8" x14ac:dyDescent="0.25">
      <c r="A767" s="6" t="s">
        <v>494</v>
      </c>
      <c r="B767" s="6" t="s">
        <v>1403</v>
      </c>
      <c r="C767" s="11" t="s">
        <v>1404</v>
      </c>
      <c r="D767" s="6">
        <v>2</v>
      </c>
      <c r="E767" s="6">
        <v>0</v>
      </c>
      <c r="F767" s="6">
        <v>2</v>
      </c>
      <c r="G767" s="12">
        <v>82.54</v>
      </c>
      <c r="H767" s="10">
        <v>131.12</v>
      </c>
    </row>
    <row r="768" spans="1:8" x14ac:dyDescent="0.25">
      <c r="A768" s="6" t="s">
        <v>494</v>
      </c>
      <c r="B768" s="6" t="s">
        <v>1405</v>
      </c>
      <c r="C768" s="11" t="s">
        <v>1406</v>
      </c>
      <c r="D768" s="6">
        <v>1</v>
      </c>
      <c r="E768" s="6">
        <v>0</v>
      </c>
      <c r="F768" s="6">
        <v>1</v>
      </c>
      <c r="G768" s="12">
        <v>807.92</v>
      </c>
      <c r="H768" s="10">
        <v>703.34997558594</v>
      </c>
    </row>
    <row r="769" spans="1:8" x14ac:dyDescent="0.25">
      <c r="A769" s="6" t="s">
        <v>491</v>
      </c>
      <c r="B769" s="6" t="s">
        <v>1407</v>
      </c>
      <c r="C769" s="11" t="s">
        <v>1408</v>
      </c>
      <c r="D769" s="6">
        <v>1</v>
      </c>
      <c r="E769" s="6">
        <v>0</v>
      </c>
      <c r="F769" s="6">
        <v>1</v>
      </c>
      <c r="G769" s="12">
        <v>67.599999999999994</v>
      </c>
      <c r="H769" s="10">
        <v>64.339996337890994</v>
      </c>
    </row>
    <row r="770" spans="1:8" x14ac:dyDescent="0.25">
      <c r="A770" s="6" t="s">
        <v>494</v>
      </c>
      <c r="B770" s="6" t="s">
        <v>1409</v>
      </c>
      <c r="C770" s="11" t="s">
        <v>1410</v>
      </c>
      <c r="D770" s="6">
        <v>1</v>
      </c>
      <c r="E770" s="6">
        <v>0</v>
      </c>
      <c r="F770" s="6">
        <v>1</v>
      </c>
      <c r="G770" s="12">
        <v>1367.96</v>
      </c>
      <c r="H770" s="10">
        <v>1367.96</v>
      </c>
    </row>
    <row r="771" spans="1:8" x14ac:dyDescent="0.25">
      <c r="A771" s="6" t="s">
        <v>491</v>
      </c>
      <c r="B771" s="6" t="s">
        <v>1411</v>
      </c>
      <c r="C771" s="11" t="s">
        <v>1412</v>
      </c>
      <c r="D771" s="6">
        <v>1</v>
      </c>
      <c r="E771" s="6">
        <v>0</v>
      </c>
      <c r="F771" s="6">
        <v>1</v>
      </c>
      <c r="G771" s="12">
        <v>1381</v>
      </c>
      <c r="H771" s="10">
        <v>1313.6999511719</v>
      </c>
    </row>
    <row r="772" spans="1:8" x14ac:dyDescent="0.25">
      <c r="A772" s="6" t="s">
        <v>494</v>
      </c>
      <c r="B772" s="6" t="s">
        <v>1413</v>
      </c>
      <c r="C772" s="11" t="s">
        <v>1414</v>
      </c>
      <c r="D772" s="6">
        <v>2</v>
      </c>
      <c r="E772" s="6">
        <v>0</v>
      </c>
      <c r="F772" s="6">
        <v>2</v>
      </c>
      <c r="G772" s="12">
        <v>2171.81</v>
      </c>
      <c r="H772" s="10">
        <v>4132</v>
      </c>
    </row>
    <row r="773" spans="1:8" x14ac:dyDescent="0.25">
      <c r="A773" s="6" t="s">
        <v>494</v>
      </c>
      <c r="B773" s="6" t="s">
        <v>1415</v>
      </c>
      <c r="C773" s="11" t="s">
        <v>1176</v>
      </c>
      <c r="D773" s="6">
        <v>1</v>
      </c>
      <c r="E773" s="6">
        <v>0</v>
      </c>
      <c r="F773" s="6">
        <v>1</v>
      </c>
      <c r="G773" s="12">
        <v>119.93</v>
      </c>
      <c r="H773" s="10">
        <v>96.36</v>
      </c>
    </row>
    <row r="774" spans="1:8" x14ac:dyDescent="0.25">
      <c r="A774" s="6" t="s">
        <v>494</v>
      </c>
      <c r="B774" s="6" t="s">
        <v>1416</v>
      </c>
      <c r="C774" s="11" t="s">
        <v>1258</v>
      </c>
      <c r="D774" s="6">
        <v>2</v>
      </c>
      <c r="E774" s="6">
        <v>0</v>
      </c>
      <c r="F774" s="6">
        <v>2</v>
      </c>
      <c r="G774" s="12">
        <v>34.31</v>
      </c>
      <c r="H774" s="10">
        <v>48.18</v>
      </c>
    </row>
    <row r="775" spans="1:8" x14ac:dyDescent="0.25">
      <c r="A775" s="6" t="s">
        <v>494</v>
      </c>
      <c r="B775" s="6" t="s">
        <v>1417</v>
      </c>
      <c r="C775" s="11" t="s">
        <v>1296</v>
      </c>
      <c r="D775" s="6">
        <v>1</v>
      </c>
      <c r="E775" s="6">
        <v>0</v>
      </c>
      <c r="F775" s="6">
        <v>1</v>
      </c>
      <c r="G775" s="12">
        <v>242.82</v>
      </c>
      <c r="H775" s="10">
        <v>172.09</v>
      </c>
    </row>
    <row r="776" spans="1:8" x14ac:dyDescent="0.25">
      <c r="A776" s="6" t="s">
        <v>491</v>
      </c>
      <c r="B776" s="6" t="s">
        <v>1418</v>
      </c>
      <c r="C776" s="11" t="s">
        <v>1419</v>
      </c>
      <c r="D776" s="6">
        <v>1</v>
      </c>
      <c r="E776" s="6">
        <v>0</v>
      </c>
      <c r="F776" s="6">
        <v>1</v>
      </c>
      <c r="G776" s="12">
        <v>56.5</v>
      </c>
      <c r="H776" s="10">
        <v>55.599998474121001</v>
      </c>
    </row>
    <row r="777" spans="1:8" x14ac:dyDescent="0.25">
      <c r="A777" s="6" t="s">
        <v>491</v>
      </c>
      <c r="B777" s="6" t="s">
        <v>1420</v>
      </c>
      <c r="C777" s="11" t="s">
        <v>23</v>
      </c>
      <c r="D777" s="6">
        <v>2</v>
      </c>
      <c r="E777" s="6">
        <v>0</v>
      </c>
      <c r="F777" s="6">
        <v>2</v>
      </c>
      <c r="G777" s="12">
        <v>79.12</v>
      </c>
      <c r="H777" s="10">
        <v>158.39999389648</v>
      </c>
    </row>
    <row r="778" spans="1:8" x14ac:dyDescent="0.25">
      <c r="A778" s="6" t="s">
        <v>494</v>
      </c>
      <c r="B778" s="6" t="s">
        <v>1421</v>
      </c>
      <c r="C778" s="11" t="s">
        <v>1422</v>
      </c>
      <c r="D778" s="6">
        <v>1</v>
      </c>
      <c r="E778" s="6">
        <v>0</v>
      </c>
      <c r="F778" s="6">
        <v>1</v>
      </c>
      <c r="G778" s="12">
        <v>482.22</v>
      </c>
      <c r="H778" s="10">
        <v>405.52</v>
      </c>
    </row>
    <row r="779" spans="1:8" x14ac:dyDescent="0.25">
      <c r="A779" s="6" t="s">
        <v>494</v>
      </c>
      <c r="B779" s="6" t="s">
        <v>1423</v>
      </c>
      <c r="C779" s="11" t="s">
        <v>1424</v>
      </c>
      <c r="D779" s="6">
        <v>1</v>
      </c>
      <c r="E779" s="6">
        <v>0</v>
      </c>
      <c r="F779" s="6">
        <v>1</v>
      </c>
      <c r="G779" s="12">
        <v>98.15</v>
      </c>
      <c r="H779" s="10">
        <v>85.92</v>
      </c>
    </row>
    <row r="780" spans="1:8" x14ac:dyDescent="0.25">
      <c r="A780" s="6" t="s">
        <v>494</v>
      </c>
      <c r="B780" s="6" t="s">
        <v>1425</v>
      </c>
      <c r="C780" s="11" t="s">
        <v>1426</v>
      </c>
      <c r="D780" s="6">
        <v>10</v>
      </c>
      <c r="E780" s="6">
        <v>0</v>
      </c>
      <c r="F780" s="6">
        <v>10</v>
      </c>
      <c r="G780" s="12">
        <v>14.93</v>
      </c>
      <c r="H780" s="10">
        <v>120.4</v>
      </c>
    </row>
    <row r="781" spans="1:8" x14ac:dyDescent="0.25">
      <c r="A781" s="6" t="s">
        <v>494</v>
      </c>
      <c r="B781" s="6" t="s">
        <v>1427</v>
      </c>
      <c r="C781" s="11" t="s">
        <v>1428</v>
      </c>
      <c r="D781" s="6">
        <v>1</v>
      </c>
      <c r="E781" s="6">
        <v>0</v>
      </c>
      <c r="F781" s="6">
        <v>1</v>
      </c>
      <c r="G781" s="12">
        <v>233.7</v>
      </c>
      <c r="H781" s="10">
        <v>222.28</v>
      </c>
    </row>
    <row r="782" spans="1:8" x14ac:dyDescent="0.25">
      <c r="A782" s="6" t="s">
        <v>491</v>
      </c>
      <c r="B782" s="6" t="s">
        <v>1429</v>
      </c>
      <c r="C782" s="11" t="s">
        <v>1430</v>
      </c>
      <c r="D782" s="6">
        <v>1</v>
      </c>
      <c r="E782" s="6">
        <v>0</v>
      </c>
      <c r="F782" s="6">
        <v>1</v>
      </c>
      <c r="G782" s="12">
        <v>300</v>
      </c>
      <c r="H782" s="10">
        <v>300</v>
      </c>
    </row>
    <row r="783" spans="1:8" x14ac:dyDescent="0.25">
      <c r="A783" s="6" t="s">
        <v>491</v>
      </c>
      <c r="B783" s="6" t="s">
        <v>1431</v>
      </c>
      <c r="C783" s="11" t="s">
        <v>1432</v>
      </c>
      <c r="D783" s="6">
        <v>4</v>
      </c>
      <c r="E783" s="6">
        <v>0</v>
      </c>
      <c r="F783" s="6">
        <v>4</v>
      </c>
      <c r="G783" s="12">
        <v>14.4</v>
      </c>
      <c r="H783" s="10">
        <v>57.599998474121001</v>
      </c>
    </row>
    <row r="784" spans="1:8" x14ac:dyDescent="0.25">
      <c r="A784" s="6" t="s">
        <v>494</v>
      </c>
      <c r="B784" s="6" t="s">
        <v>1433</v>
      </c>
      <c r="C784" s="11" t="s">
        <v>1434</v>
      </c>
      <c r="D784" s="6">
        <v>2</v>
      </c>
      <c r="E784" s="6">
        <v>0</v>
      </c>
      <c r="F784" s="6">
        <v>2</v>
      </c>
      <c r="G784" s="12">
        <v>321.43</v>
      </c>
      <c r="H784" s="10">
        <v>518.4</v>
      </c>
    </row>
    <row r="785" spans="1:8" x14ac:dyDescent="0.25">
      <c r="A785" s="6" t="s">
        <v>491</v>
      </c>
      <c r="B785" s="6" t="s">
        <v>1435</v>
      </c>
      <c r="C785" s="11" t="s">
        <v>1436</v>
      </c>
      <c r="D785" s="6">
        <v>1</v>
      </c>
      <c r="E785" s="6">
        <v>0</v>
      </c>
      <c r="F785" s="6">
        <v>1</v>
      </c>
      <c r="G785" s="12">
        <v>320</v>
      </c>
      <c r="H785" s="10">
        <v>320</v>
      </c>
    </row>
    <row r="786" spans="1:8" x14ac:dyDescent="0.25">
      <c r="A786" s="6" t="s">
        <v>494</v>
      </c>
      <c r="B786" s="6" t="s">
        <v>1437</v>
      </c>
      <c r="C786" s="11" t="s">
        <v>1438</v>
      </c>
      <c r="D786" s="6">
        <v>1</v>
      </c>
      <c r="E786" s="6">
        <v>0</v>
      </c>
      <c r="F786" s="6">
        <v>1</v>
      </c>
      <c r="G786" s="12">
        <v>600.44000000000005</v>
      </c>
      <c r="H786" s="10">
        <v>462.8</v>
      </c>
    </row>
    <row r="787" spans="1:8" x14ac:dyDescent="0.25">
      <c r="A787" s="6" t="s">
        <v>494</v>
      </c>
      <c r="B787" s="6" t="s">
        <v>1439</v>
      </c>
      <c r="C787" s="11" t="s">
        <v>1440</v>
      </c>
      <c r="D787" s="6">
        <v>2</v>
      </c>
      <c r="E787" s="6">
        <v>0</v>
      </c>
      <c r="F787" s="6">
        <v>2</v>
      </c>
      <c r="G787" s="12">
        <v>566.91999999999996</v>
      </c>
      <c r="H787" s="10">
        <v>806.4</v>
      </c>
    </row>
    <row r="788" spans="1:8" x14ac:dyDescent="0.25">
      <c r="A788" s="6" t="s">
        <v>494</v>
      </c>
      <c r="B788" s="6" t="s">
        <v>1441</v>
      </c>
      <c r="C788" s="11" t="s">
        <v>1442</v>
      </c>
      <c r="D788" s="6">
        <v>3</v>
      </c>
      <c r="E788" s="6">
        <v>0</v>
      </c>
      <c r="F788" s="6">
        <v>3</v>
      </c>
      <c r="G788" s="12">
        <v>201.78</v>
      </c>
      <c r="H788" s="10">
        <v>587.91000366210994</v>
      </c>
    </row>
    <row r="789" spans="1:8" x14ac:dyDescent="0.25">
      <c r="A789" s="6" t="s">
        <v>494</v>
      </c>
      <c r="B789" s="6" t="s">
        <v>1443</v>
      </c>
      <c r="C789" s="11" t="s">
        <v>1444</v>
      </c>
      <c r="D789" s="6">
        <v>1</v>
      </c>
      <c r="E789" s="6">
        <v>0</v>
      </c>
      <c r="F789" s="6">
        <v>1</v>
      </c>
      <c r="G789" s="12">
        <v>239.97</v>
      </c>
      <c r="H789" s="10">
        <v>187.2</v>
      </c>
    </row>
    <row r="790" spans="1:8" x14ac:dyDescent="0.25">
      <c r="A790" s="6" t="s">
        <v>491</v>
      </c>
      <c r="B790" s="6" t="s">
        <v>1445</v>
      </c>
      <c r="C790" s="11" t="s">
        <v>1446</v>
      </c>
      <c r="D790" s="6">
        <v>2</v>
      </c>
      <c r="E790" s="6">
        <v>0</v>
      </c>
      <c r="F790" s="6">
        <v>2</v>
      </c>
      <c r="G790" s="12">
        <v>144.56</v>
      </c>
      <c r="H790" s="10">
        <v>289.11999511719</v>
      </c>
    </row>
    <row r="791" spans="1:8" ht="30" x14ac:dyDescent="0.25">
      <c r="A791" s="6" t="s">
        <v>491</v>
      </c>
      <c r="B791" s="6" t="s">
        <v>1447</v>
      </c>
      <c r="C791" s="11" t="s">
        <v>1448</v>
      </c>
      <c r="D791" s="6">
        <v>2</v>
      </c>
      <c r="E791" s="6">
        <v>0</v>
      </c>
      <c r="F791" s="6">
        <v>2</v>
      </c>
      <c r="G791" s="12">
        <v>8.44</v>
      </c>
      <c r="H791" s="10">
        <v>16.420000076293999</v>
      </c>
    </row>
    <row r="792" spans="1:8" ht="30" x14ac:dyDescent="0.25">
      <c r="A792" s="6" t="s">
        <v>494</v>
      </c>
      <c r="B792" s="6" t="s">
        <v>1449</v>
      </c>
      <c r="C792" s="11" t="s">
        <v>1450</v>
      </c>
      <c r="D792" s="6">
        <v>2</v>
      </c>
      <c r="E792" s="6">
        <v>0</v>
      </c>
      <c r="F792" s="6">
        <v>2</v>
      </c>
      <c r="G792" s="12">
        <v>1680.36</v>
      </c>
      <c r="H792" s="10">
        <v>3520.36</v>
      </c>
    </row>
    <row r="793" spans="1:8" x14ac:dyDescent="0.25">
      <c r="A793" s="6" t="s">
        <v>494</v>
      </c>
      <c r="B793" s="6" t="s">
        <v>1451</v>
      </c>
      <c r="C793" s="11" t="s">
        <v>729</v>
      </c>
      <c r="D793" s="6">
        <v>3</v>
      </c>
      <c r="E793" s="6">
        <v>0</v>
      </c>
      <c r="F793" s="6">
        <v>3</v>
      </c>
      <c r="G793" s="12">
        <v>73.5</v>
      </c>
      <c r="H793" s="10">
        <v>204.99000549316</v>
      </c>
    </row>
    <row r="794" spans="1:8" x14ac:dyDescent="0.25">
      <c r="A794" s="6" t="s">
        <v>494</v>
      </c>
      <c r="B794" s="6" t="s">
        <v>1452</v>
      </c>
      <c r="C794" s="11" t="s">
        <v>1453</v>
      </c>
      <c r="D794" s="6">
        <v>1</v>
      </c>
      <c r="E794" s="6">
        <v>0</v>
      </c>
      <c r="F794" s="6">
        <v>1</v>
      </c>
      <c r="G794" s="12">
        <v>174.53</v>
      </c>
      <c r="H794" s="10">
        <v>169.39999389648</v>
      </c>
    </row>
    <row r="795" spans="1:8" x14ac:dyDescent="0.25">
      <c r="A795" s="6" t="s">
        <v>491</v>
      </c>
      <c r="B795" s="6" t="s">
        <v>1454</v>
      </c>
      <c r="C795" s="11" t="s">
        <v>1455</v>
      </c>
      <c r="D795" s="6">
        <v>1</v>
      </c>
      <c r="E795" s="6">
        <v>0</v>
      </c>
      <c r="F795" s="6">
        <v>1</v>
      </c>
      <c r="G795" s="12">
        <v>155.72</v>
      </c>
      <c r="H795" s="10">
        <v>148.11000061035</v>
      </c>
    </row>
    <row r="796" spans="1:8" x14ac:dyDescent="0.25">
      <c r="A796" s="6" t="s">
        <v>494</v>
      </c>
      <c r="B796" s="6" t="s">
        <v>1456</v>
      </c>
      <c r="C796" s="11" t="s">
        <v>1102</v>
      </c>
      <c r="D796" s="6">
        <v>10</v>
      </c>
      <c r="E796" s="6">
        <v>0</v>
      </c>
      <c r="F796" s="6">
        <v>10</v>
      </c>
      <c r="G796" s="12">
        <v>20.86</v>
      </c>
      <c r="H796" s="10">
        <v>188.29999923706001</v>
      </c>
    </row>
    <row r="797" spans="1:8" x14ac:dyDescent="0.25">
      <c r="A797" s="6" t="s">
        <v>491</v>
      </c>
      <c r="B797" s="6" t="s">
        <v>1457</v>
      </c>
      <c r="C797" s="11" t="s">
        <v>1458</v>
      </c>
      <c r="D797" s="6">
        <v>1</v>
      </c>
      <c r="E797" s="6">
        <v>0</v>
      </c>
      <c r="F797" s="6">
        <v>1</v>
      </c>
      <c r="G797" s="12">
        <v>63.29</v>
      </c>
      <c r="H797" s="10">
        <v>63.290000915527003</v>
      </c>
    </row>
    <row r="798" spans="1:8" x14ac:dyDescent="0.25">
      <c r="A798" s="6" t="s">
        <v>494</v>
      </c>
      <c r="B798" s="6" t="s">
        <v>1459</v>
      </c>
      <c r="C798" s="11" t="s">
        <v>1397</v>
      </c>
      <c r="D798" s="6">
        <v>1</v>
      </c>
      <c r="E798" s="6">
        <v>0</v>
      </c>
      <c r="F798" s="6">
        <v>1</v>
      </c>
      <c r="G798" s="12">
        <v>491.23</v>
      </c>
      <c r="H798" s="10">
        <v>379.2</v>
      </c>
    </row>
    <row r="799" spans="1:8" x14ac:dyDescent="0.25">
      <c r="A799" s="6" t="s">
        <v>494</v>
      </c>
      <c r="B799" s="6" t="s">
        <v>1460</v>
      </c>
      <c r="C799" s="11" t="s">
        <v>1461</v>
      </c>
      <c r="D799" s="6">
        <v>1</v>
      </c>
      <c r="E799" s="6">
        <v>0</v>
      </c>
      <c r="F799" s="6">
        <v>1</v>
      </c>
      <c r="G799" s="12">
        <v>101.46</v>
      </c>
      <c r="H799" s="10">
        <v>176.78</v>
      </c>
    </row>
    <row r="800" spans="1:8" x14ac:dyDescent="0.25">
      <c r="A800" s="6" t="s">
        <v>494</v>
      </c>
      <c r="B800" s="6" t="s">
        <v>1462</v>
      </c>
      <c r="C800" s="11" t="s">
        <v>1463</v>
      </c>
      <c r="D800" s="6">
        <v>9</v>
      </c>
      <c r="E800" s="6">
        <v>0</v>
      </c>
      <c r="F800" s="6">
        <v>9</v>
      </c>
      <c r="G800" s="12">
        <v>27.25</v>
      </c>
      <c r="H800" s="10">
        <v>211.32</v>
      </c>
    </row>
    <row r="801" spans="1:8" x14ac:dyDescent="0.25">
      <c r="A801" s="6" t="s">
        <v>494</v>
      </c>
      <c r="B801" s="6" t="s">
        <v>1464</v>
      </c>
      <c r="C801" s="11" t="s">
        <v>1465</v>
      </c>
      <c r="D801" s="6">
        <v>7</v>
      </c>
      <c r="E801" s="6">
        <v>0</v>
      </c>
      <c r="F801" s="6">
        <v>7</v>
      </c>
      <c r="G801" s="12">
        <v>63.61</v>
      </c>
      <c r="H801" s="10">
        <v>342.23</v>
      </c>
    </row>
    <row r="802" spans="1:8" x14ac:dyDescent="0.25">
      <c r="A802" s="6" t="s">
        <v>494</v>
      </c>
      <c r="B802" s="6" t="s">
        <v>1466</v>
      </c>
      <c r="C802" s="11" t="s">
        <v>1404</v>
      </c>
      <c r="D802" s="6">
        <v>1</v>
      </c>
      <c r="E802" s="6">
        <v>0</v>
      </c>
      <c r="F802" s="6">
        <v>1</v>
      </c>
      <c r="G802" s="12">
        <v>136.22999999999999</v>
      </c>
      <c r="H802" s="10">
        <v>109.92</v>
      </c>
    </row>
    <row r="803" spans="1:8" ht="30" x14ac:dyDescent="0.25">
      <c r="A803" s="6" t="s">
        <v>491</v>
      </c>
      <c r="B803" s="6" t="s">
        <v>1467</v>
      </c>
      <c r="C803" s="11" t="s">
        <v>1468</v>
      </c>
      <c r="D803" s="6">
        <v>1</v>
      </c>
      <c r="E803" s="6">
        <v>0</v>
      </c>
      <c r="F803" s="6">
        <v>1</v>
      </c>
      <c r="G803" s="12">
        <v>1281.02</v>
      </c>
      <c r="H803" s="10">
        <v>1243.6300000000001</v>
      </c>
    </row>
    <row r="804" spans="1:8" x14ac:dyDescent="0.25">
      <c r="A804" s="6" t="s">
        <v>491</v>
      </c>
      <c r="B804" s="6" t="s">
        <v>1469</v>
      </c>
      <c r="C804" s="11" t="s">
        <v>1470</v>
      </c>
      <c r="D804" s="6">
        <v>1</v>
      </c>
      <c r="E804" s="6">
        <v>0</v>
      </c>
      <c r="F804" s="6">
        <v>1</v>
      </c>
      <c r="G804" s="12">
        <v>6.38</v>
      </c>
      <c r="H804" s="10">
        <v>6.3800001144409002</v>
      </c>
    </row>
    <row r="805" spans="1:8" x14ac:dyDescent="0.25">
      <c r="A805" s="6" t="s">
        <v>494</v>
      </c>
      <c r="B805" s="6" t="s">
        <v>1471</v>
      </c>
      <c r="C805" s="11" t="s">
        <v>1472</v>
      </c>
      <c r="D805" s="6">
        <v>3</v>
      </c>
      <c r="E805" s="6">
        <v>0</v>
      </c>
      <c r="F805" s="6">
        <v>3</v>
      </c>
      <c r="G805" s="12">
        <v>300</v>
      </c>
      <c r="H805" s="10">
        <v>900</v>
      </c>
    </row>
    <row r="806" spans="1:8" x14ac:dyDescent="0.25">
      <c r="A806" s="6" t="s">
        <v>491</v>
      </c>
      <c r="B806" s="6" t="s">
        <v>1473</v>
      </c>
      <c r="C806" s="11" t="s">
        <v>1474</v>
      </c>
      <c r="D806" s="6">
        <v>7</v>
      </c>
      <c r="E806" s="6">
        <v>0</v>
      </c>
      <c r="F806" s="6">
        <v>7</v>
      </c>
      <c r="G806" s="12">
        <v>11.74</v>
      </c>
      <c r="H806" s="10">
        <v>79.799997329711999</v>
      </c>
    </row>
    <row r="807" spans="1:8" x14ac:dyDescent="0.25">
      <c r="A807" s="6" t="s">
        <v>494</v>
      </c>
      <c r="B807" s="6" t="s">
        <v>1475</v>
      </c>
      <c r="C807" s="11" t="s">
        <v>1476</v>
      </c>
      <c r="D807" s="6">
        <v>2</v>
      </c>
      <c r="E807" s="6">
        <v>0</v>
      </c>
      <c r="F807" s="6">
        <v>2</v>
      </c>
      <c r="G807" s="12">
        <v>1949.06</v>
      </c>
      <c r="H807" s="10">
        <v>3708.22</v>
      </c>
    </row>
    <row r="808" spans="1:8" x14ac:dyDescent="0.25">
      <c r="A808" s="6" t="s">
        <v>494</v>
      </c>
      <c r="B808" s="6" t="s">
        <v>1477</v>
      </c>
      <c r="C808" s="11" t="s">
        <v>1478</v>
      </c>
      <c r="D808" s="6">
        <v>2</v>
      </c>
      <c r="E808" s="6">
        <v>0</v>
      </c>
      <c r="F808" s="6">
        <v>2</v>
      </c>
      <c r="G808" s="12">
        <v>105</v>
      </c>
      <c r="H808" s="10">
        <v>210</v>
      </c>
    </row>
    <row r="809" spans="1:8" x14ac:dyDescent="0.25">
      <c r="A809" s="6" t="s">
        <v>494</v>
      </c>
      <c r="B809" s="6" t="s">
        <v>1479</v>
      </c>
      <c r="C809" s="11" t="s">
        <v>680</v>
      </c>
      <c r="D809" s="6">
        <v>10</v>
      </c>
      <c r="E809" s="6">
        <v>0</v>
      </c>
      <c r="F809" s="6">
        <v>10</v>
      </c>
      <c r="G809" s="12">
        <v>144.44</v>
      </c>
      <c r="H809" s="10">
        <v>1195.2</v>
      </c>
    </row>
    <row r="810" spans="1:8" x14ac:dyDescent="0.25">
      <c r="A810" s="6" t="s">
        <v>494</v>
      </c>
      <c r="B810" s="6" t="s">
        <v>1480</v>
      </c>
      <c r="C810" s="11" t="s">
        <v>1296</v>
      </c>
      <c r="D810" s="6">
        <v>7</v>
      </c>
      <c r="E810" s="6">
        <v>0</v>
      </c>
      <c r="F810" s="6">
        <v>7</v>
      </c>
      <c r="G810" s="12">
        <v>256.39</v>
      </c>
      <c r="H810" s="10">
        <v>1495.1700012207</v>
      </c>
    </row>
    <row r="811" spans="1:8" x14ac:dyDescent="0.25">
      <c r="A811" s="6" t="s">
        <v>491</v>
      </c>
      <c r="B811" s="6" t="s">
        <v>1481</v>
      </c>
      <c r="C811" s="11" t="s">
        <v>1275</v>
      </c>
      <c r="D811" s="6">
        <v>12</v>
      </c>
      <c r="E811" s="6">
        <v>0</v>
      </c>
      <c r="F811" s="6">
        <v>12</v>
      </c>
      <c r="G811" s="12">
        <v>36.82</v>
      </c>
      <c r="H811" s="10">
        <v>384.35998535156</v>
      </c>
    </row>
    <row r="812" spans="1:8" x14ac:dyDescent="0.25">
      <c r="A812" s="6" t="s">
        <v>491</v>
      </c>
      <c r="B812" s="6" t="s">
        <v>1482</v>
      </c>
      <c r="C812" s="11" t="s">
        <v>515</v>
      </c>
      <c r="D812" s="6">
        <v>1</v>
      </c>
      <c r="E812" s="6">
        <v>0</v>
      </c>
      <c r="F812" s="6">
        <v>1</v>
      </c>
      <c r="G812" s="12">
        <v>97.58</v>
      </c>
      <c r="H812" s="10">
        <v>95.620002746582003</v>
      </c>
    </row>
    <row r="813" spans="1:8" x14ac:dyDescent="0.25">
      <c r="A813" s="6" t="s">
        <v>494</v>
      </c>
      <c r="B813" s="6" t="s">
        <v>1483</v>
      </c>
      <c r="C813" s="11" t="s">
        <v>1484</v>
      </c>
      <c r="D813" s="6">
        <v>3</v>
      </c>
      <c r="E813" s="6">
        <v>0</v>
      </c>
      <c r="F813" s="6">
        <v>3</v>
      </c>
      <c r="G813" s="12">
        <v>36.82</v>
      </c>
      <c r="H813" s="10">
        <v>90.209998779296996</v>
      </c>
    </row>
    <row r="814" spans="1:8" x14ac:dyDescent="0.25">
      <c r="A814" s="6" t="s">
        <v>494</v>
      </c>
      <c r="B814" s="6" t="s">
        <v>1485</v>
      </c>
      <c r="C814" s="11" t="s">
        <v>1486</v>
      </c>
      <c r="D814" s="6">
        <v>2</v>
      </c>
      <c r="E814" s="6">
        <v>0</v>
      </c>
      <c r="F814" s="6">
        <v>2</v>
      </c>
      <c r="G814" s="12">
        <v>75.58</v>
      </c>
      <c r="H814" s="10">
        <v>119.42</v>
      </c>
    </row>
    <row r="815" spans="1:8" x14ac:dyDescent="0.25">
      <c r="A815" s="6" t="s">
        <v>494</v>
      </c>
      <c r="B815" s="6" t="s">
        <v>1487</v>
      </c>
      <c r="C815" s="11" t="s">
        <v>1488</v>
      </c>
      <c r="D815" s="6">
        <v>1</v>
      </c>
      <c r="E815" s="6">
        <v>0</v>
      </c>
      <c r="F815" s="6">
        <v>1</v>
      </c>
      <c r="G815" s="12">
        <v>1303.82</v>
      </c>
      <c r="H815" s="10">
        <v>1017.6</v>
      </c>
    </row>
    <row r="816" spans="1:8" x14ac:dyDescent="0.25">
      <c r="A816" s="6" t="s">
        <v>494</v>
      </c>
      <c r="B816" s="6" t="s">
        <v>1489</v>
      </c>
      <c r="C816" s="11" t="s">
        <v>1490</v>
      </c>
      <c r="D816" s="6">
        <v>1</v>
      </c>
      <c r="E816" s="6">
        <v>0</v>
      </c>
      <c r="F816" s="6">
        <v>1</v>
      </c>
      <c r="G816" s="12">
        <v>1168.8399999999999</v>
      </c>
      <c r="H816" s="10">
        <v>1134.8699999999999</v>
      </c>
    </row>
    <row r="817" spans="1:8" x14ac:dyDescent="0.25">
      <c r="A817" s="6" t="s">
        <v>491</v>
      </c>
      <c r="B817" s="6" t="s">
        <v>1491</v>
      </c>
      <c r="C817" s="11" t="s">
        <v>1492</v>
      </c>
      <c r="D817" s="6">
        <v>1</v>
      </c>
      <c r="E817" s="6">
        <v>0</v>
      </c>
      <c r="F817" s="6">
        <v>1</v>
      </c>
      <c r="G817" s="12">
        <v>763.69</v>
      </c>
      <c r="H817" s="10">
        <v>639.57000000000005</v>
      </c>
    </row>
    <row r="818" spans="1:8" x14ac:dyDescent="0.25">
      <c r="A818" s="6" t="s">
        <v>491</v>
      </c>
      <c r="B818" s="6" t="s">
        <v>1493</v>
      </c>
      <c r="C818" s="11" t="s">
        <v>1494</v>
      </c>
      <c r="D818" s="6">
        <v>1</v>
      </c>
      <c r="E818" s="6">
        <v>0</v>
      </c>
      <c r="F818" s="6">
        <v>1</v>
      </c>
      <c r="G818" s="12">
        <v>72.05</v>
      </c>
      <c r="H818" s="10">
        <v>70</v>
      </c>
    </row>
    <row r="819" spans="1:8" x14ac:dyDescent="0.25">
      <c r="A819" s="6" t="s">
        <v>494</v>
      </c>
      <c r="B819" s="6" t="s">
        <v>1495</v>
      </c>
      <c r="C819" s="11" t="s">
        <v>1496</v>
      </c>
      <c r="D819" s="6">
        <v>1</v>
      </c>
      <c r="E819" s="6">
        <v>0</v>
      </c>
      <c r="F819" s="6">
        <v>1</v>
      </c>
      <c r="G819" s="12">
        <v>1667.18</v>
      </c>
      <c r="H819" s="10">
        <v>1667.1800537109</v>
      </c>
    </row>
    <row r="820" spans="1:8" x14ac:dyDescent="0.25">
      <c r="A820" s="6" t="s">
        <v>491</v>
      </c>
      <c r="B820" s="6" t="s">
        <v>1497</v>
      </c>
      <c r="C820" s="11" t="s">
        <v>1498</v>
      </c>
      <c r="D820" s="6">
        <v>1</v>
      </c>
      <c r="E820" s="6">
        <v>0</v>
      </c>
      <c r="F820" s="6">
        <v>1</v>
      </c>
      <c r="G820" s="12">
        <v>320</v>
      </c>
      <c r="H820" s="10">
        <v>320</v>
      </c>
    </row>
    <row r="821" spans="1:8" x14ac:dyDescent="0.25">
      <c r="A821" s="6" t="s">
        <v>494</v>
      </c>
      <c r="B821" s="6" t="s">
        <v>1499</v>
      </c>
      <c r="C821" s="11" t="s">
        <v>1500</v>
      </c>
      <c r="D821" s="6">
        <v>15</v>
      </c>
      <c r="E821" s="6">
        <v>0</v>
      </c>
      <c r="F821" s="6">
        <v>15</v>
      </c>
      <c r="G821" s="12">
        <v>704.18</v>
      </c>
      <c r="H821" s="10">
        <v>13280.85</v>
      </c>
    </row>
    <row r="822" spans="1:8" x14ac:dyDescent="0.25">
      <c r="A822" s="6" t="s">
        <v>494</v>
      </c>
      <c r="B822" s="6" t="s">
        <v>1501</v>
      </c>
      <c r="C822" s="11" t="s">
        <v>1502</v>
      </c>
      <c r="D822" s="6">
        <v>2</v>
      </c>
      <c r="E822" s="6">
        <v>0</v>
      </c>
      <c r="F822" s="6">
        <v>2</v>
      </c>
      <c r="G822" s="12">
        <v>3385</v>
      </c>
      <c r="H822" s="10">
        <v>8409.1200000000008</v>
      </c>
    </row>
    <row r="823" spans="1:8" x14ac:dyDescent="0.25">
      <c r="A823" s="6" t="s">
        <v>494</v>
      </c>
      <c r="B823" s="6" t="s">
        <v>1503</v>
      </c>
      <c r="C823" s="11" t="s">
        <v>1504</v>
      </c>
      <c r="D823" s="6">
        <v>6</v>
      </c>
      <c r="E823" s="6">
        <v>0</v>
      </c>
      <c r="F823" s="6">
        <v>6</v>
      </c>
      <c r="G823" s="12">
        <v>212.72</v>
      </c>
      <c r="H823" s="10">
        <v>1209.6299835205</v>
      </c>
    </row>
    <row r="824" spans="1:8" x14ac:dyDescent="0.25">
      <c r="A824" s="6" t="s">
        <v>494</v>
      </c>
      <c r="B824" s="6" t="s">
        <v>1505</v>
      </c>
      <c r="C824" s="11" t="s">
        <v>1506</v>
      </c>
      <c r="D824" s="6">
        <v>4</v>
      </c>
      <c r="E824" s="6">
        <v>0</v>
      </c>
      <c r="F824" s="6">
        <v>4</v>
      </c>
      <c r="G824" s="12">
        <v>514.82000000000005</v>
      </c>
      <c r="H824" s="10">
        <v>1999.56</v>
      </c>
    </row>
    <row r="825" spans="1:8" ht="30" x14ac:dyDescent="0.25">
      <c r="A825" s="6" t="s">
        <v>491</v>
      </c>
      <c r="B825" s="6" t="s">
        <v>1507</v>
      </c>
      <c r="C825" s="11" t="s">
        <v>1508</v>
      </c>
      <c r="D825" s="6">
        <v>1</v>
      </c>
      <c r="E825" s="6">
        <v>0</v>
      </c>
      <c r="F825" s="6">
        <v>1</v>
      </c>
      <c r="G825" s="12">
        <v>229.46</v>
      </c>
      <c r="H825" s="10">
        <v>229.46000671387</v>
      </c>
    </row>
    <row r="826" spans="1:8" x14ac:dyDescent="0.25">
      <c r="A826" s="6" t="s">
        <v>491</v>
      </c>
      <c r="B826" s="6" t="s">
        <v>1509</v>
      </c>
      <c r="C826" s="11" t="s">
        <v>1510</v>
      </c>
      <c r="D826" s="6">
        <v>1</v>
      </c>
      <c r="E826" s="6">
        <v>0</v>
      </c>
      <c r="F826" s="6">
        <v>1</v>
      </c>
      <c r="G826" s="12">
        <v>87.55</v>
      </c>
      <c r="H826" s="10">
        <v>85.040000915527003</v>
      </c>
    </row>
    <row r="827" spans="1:8" x14ac:dyDescent="0.25">
      <c r="A827" s="6" t="s">
        <v>494</v>
      </c>
      <c r="B827" s="6" t="s">
        <v>1511</v>
      </c>
      <c r="C827" s="11" t="s">
        <v>1512</v>
      </c>
      <c r="D827" s="6">
        <v>1</v>
      </c>
      <c r="E827" s="6">
        <v>0</v>
      </c>
      <c r="F827" s="6">
        <v>1</v>
      </c>
      <c r="G827" s="12">
        <v>2553.0300000000002</v>
      </c>
      <c r="H827" s="10">
        <v>3579.93</v>
      </c>
    </row>
    <row r="828" spans="1:8" x14ac:dyDescent="0.25">
      <c r="A828" s="6" t="s">
        <v>494</v>
      </c>
      <c r="B828" s="6" t="s">
        <v>1513</v>
      </c>
      <c r="C828" s="11" t="s">
        <v>1231</v>
      </c>
      <c r="D828" s="6">
        <v>2</v>
      </c>
      <c r="E828" s="6">
        <v>0</v>
      </c>
      <c r="F828" s="6">
        <v>2</v>
      </c>
      <c r="G828" s="12">
        <v>3892.76</v>
      </c>
      <c r="H828" s="10">
        <v>8507.6000097655997</v>
      </c>
    </row>
    <row r="829" spans="1:8" x14ac:dyDescent="0.25">
      <c r="A829" s="6" t="s">
        <v>494</v>
      </c>
      <c r="B829" s="6" t="s">
        <v>1514</v>
      </c>
      <c r="C829" s="11" t="s">
        <v>1515</v>
      </c>
      <c r="D829" s="6">
        <v>8</v>
      </c>
      <c r="E829" s="6">
        <v>0</v>
      </c>
      <c r="F829" s="6">
        <v>8</v>
      </c>
      <c r="G829" s="12">
        <v>201.78</v>
      </c>
      <c r="H829" s="10">
        <v>1567.76</v>
      </c>
    </row>
    <row r="830" spans="1:8" x14ac:dyDescent="0.25">
      <c r="A830" s="6" t="s">
        <v>494</v>
      </c>
      <c r="B830" s="6" t="s">
        <v>1516</v>
      </c>
      <c r="C830" s="11" t="s">
        <v>1517</v>
      </c>
      <c r="D830" s="6">
        <v>1</v>
      </c>
      <c r="E830" s="6">
        <v>0</v>
      </c>
      <c r="F830" s="6">
        <v>1</v>
      </c>
      <c r="G830" s="12">
        <v>120</v>
      </c>
      <c r="H830" s="10">
        <v>120</v>
      </c>
    </row>
    <row r="831" spans="1:8" x14ac:dyDescent="0.25">
      <c r="A831" s="6" t="s">
        <v>491</v>
      </c>
      <c r="B831" s="6" t="s">
        <v>1518</v>
      </c>
      <c r="C831" s="11" t="s">
        <v>1519</v>
      </c>
      <c r="D831" s="6">
        <v>1</v>
      </c>
      <c r="E831" s="6">
        <v>0</v>
      </c>
      <c r="F831" s="6">
        <v>1</v>
      </c>
      <c r="G831" s="12">
        <v>935.37</v>
      </c>
      <c r="H831" s="10">
        <v>889.79998779297</v>
      </c>
    </row>
    <row r="832" spans="1:8" x14ac:dyDescent="0.25">
      <c r="A832" s="6" t="s">
        <v>491</v>
      </c>
      <c r="B832" s="6" t="s">
        <v>1520</v>
      </c>
      <c r="C832" s="11" t="s">
        <v>1521</v>
      </c>
      <c r="D832" s="6">
        <v>4</v>
      </c>
      <c r="E832" s="6">
        <v>0</v>
      </c>
      <c r="F832" s="6">
        <v>4</v>
      </c>
      <c r="G832" s="12">
        <v>13.79</v>
      </c>
      <c r="H832" s="10">
        <v>53.360000610352003</v>
      </c>
    </row>
    <row r="833" spans="1:8" ht="30" x14ac:dyDescent="0.25">
      <c r="A833" s="6" t="s">
        <v>494</v>
      </c>
      <c r="B833" s="6" t="s">
        <v>1522</v>
      </c>
      <c r="C833" s="11" t="s">
        <v>1523</v>
      </c>
      <c r="D833" s="6">
        <v>1</v>
      </c>
      <c r="E833" s="6">
        <v>0</v>
      </c>
      <c r="F833" s="6">
        <v>1</v>
      </c>
      <c r="G833" s="12">
        <v>1809.75</v>
      </c>
      <c r="H833" s="10">
        <v>1721.63</v>
      </c>
    </row>
    <row r="834" spans="1:8" x14ac:dyDescent="0.25">
      <c r="A834" s="6" t="s">
        <v>494</v>
      </c>
      <c r="B834" s="6" t="s">
        <v>1524</v>
      </c>
      <c r="C834" s="11" t="s">
        <v>729</v>
      </c>
      <c r="D834" s="6">
        <v>8</v>
      </c>
      <c r="E834" s="6">
        <v>0</v>
      </c>
      <c r="F834" s="6">
        <v>8</v>
      </c>
      <c r="G834" s="12">
        <v>46.97</v>
      </c>
      <c r="H834" s="10">
        <v>665.04000732422003</v>
      </c>
    </row>
    <row r="835" spans="1:8" x14ac:dyDescent="0.25">
      <c r="A835" s="6" t="s">
        <v>494</v>
      </c>
      <c r="B835" s="6" t="s">
        <v>1525</v>
      </c>
      <c r="C835" s="11" t="s">
        <v>1526</v>
      </c>
      <c r="D835" s="6">
        <v>2</v>
      </c>
      <c r="E835" s="6">
        <v>0</v>
      </c>
      <c r="F835" s="6">
        <v>2</v>
      </c>
      <c r="G835" s="12">
        <v>72.39</v>
      </c>
      <c r="H835" s="10">
        <v>119.2</v>
      </c>
    </row>
    <row r="836" spans="1:8" x14ac:dyDescent="0.25">
      <c r="A836" s="6" t="s">
        <v>491</v>
      </c>
      <c r="B836" s="6" t="s">
        <v>1527</v>
      </c>
      <c r="C836" s="11" t="s">
        <v>1528</v>
      </c>
      <c r="D836" s="6">
        <v>2</v>
      </c>
      <c r="E836" s="6">
        <v>0</v>
      </c>
      <c r="F836" s="6">
        <v>2</v>
      </c>
      <c r="G836" s="12">
        <v>361.72</v>
      </c>
      <c r="H836" s="10">
        <v>688.29998779297</v>
      </c>
    </row>
    <row r="837" spans="1:8" x14ac:dyDescent="0.25">
      <c r="A837" s="6" t="s">
        <v>494</v>
      </c>
      <c r="B837" s="6" t="s">
        <v>1529</v>
      </c>
      <c r="C837" s="11" t="s">
        <v>1102</v>
      </c>
      <c r="D837" s="6">
        <v>40</v>
      </c>
      <c r="E837" s="6">
        <v>0</v>
      </c>
      <c r="F837" s="6">
        <v>40</v>
      </c>
      <c r="G837" s="12">
        <v>4.5599999999999996</v>
      </c>
      <c r="H837" s="10">
        <v>174.40000534058001</v>
      </c>
    </row>
    <row r="838" spans="1:8" ht="30" x14ac:dyDescent="0.25">
      <c r="A838" s="6" t="s">
        <v>491</v>
      </c>
      <c r="B838" s="6" t="s">
        <v>1530</v>
      </c>
      <c r="C838" s="11" t="s">
        <v>1531</v>
      </c>
      <c r="D838" s="6">
        <v>3</v>
      </c>
      <c r="E838" s="6">
        <v>0</v>
      </c>
      <c r="F838" s="6">
        <v>3</v>
      </c>
      <c r="G838" s="12">
        <v>28.73</v>
      </c>
      <c r="H838" s="10">
        <v>83.459999084472997</v>
      </c>
    </row>
    <row r="839" spans="1:8" x14ac:dyDescent="0.25">
      <c r="A839" s="6" t="s">
        <v>494</v>
      </c>
      <c r="B839" s="6" t="s">
        <v>1532</v>
      </c>
      <c r="C839" s="11" t="s">
        <v>1533</v>
      </c>
      <c r="D839" s="6">
        <v>2</v>
      </c>
      <c r="E839" s="6">
        <v>0</v>
      </c>
      <c r="F839" s="6">
        <v>2</v>
      </c>
      <c r="G839" s="12">
        <v>57.68</v>
      </c>
      <c r="H839" s="10">
        <v>92.68</v>
      </c>
    </row>
    <row r="840" spans="1:8" x14ac:dyDescent="0.25">
      <c r="A840" s="6" t="s">
        <v>494</v>
      </c>
      <c r="B840" s="6" t="s">
        <v>1534</v>
      </c>
      <c r="C840" s="11" t="s">
        <v>1166</v>
      </c>
      <c r="D840" s="6">
        <v>16</v>
      </c>
      <c r="E840" s="6">
        <v>0</v>
      </c>
      <c r="F840" s="6">
        <v>16</v>
      </c>
      <c r="G840" s="12">
        <v>17.21</v>
      </c>
      <c r="H840" s="10">
        <v>186.24</v>
      </c>
    </row>
    <row r="841" spans="1:8" x14ac:dyDescent="0.25">
      <c r="A841" s="6" t="s">
        <v>494</v>
      </c>
      <c r="B841" s="6" t="s">
        <v>1535</v>
      </c>
      <c r="C841" s="11" t="s">
        <v>1536</v>
      </c>
      <c r="D841" s="6">
        <v>1</v>
      </c>
      <c r="E841" s="6">
        <v>0</v>
      </c>
      <c r="F841" s="6">
        <v>1</v>
      </c>
      <c r="G841" s="12">
        <v>1937.21</v>
      </c>
      <c r="H841" s="10">
        <v>1669.85</v>
      </c>
    </row>
    <row r="842" spans="1:8" x14ac:dyDescent="0.25">
      <c r="A842" s="6" t="s">
        <v>494</v>
      </c>
      <c r="B842" s="6" t="s">
        <v>1537</v>
      </c>
      <c r="C842" s="11" t="s">
        <v>1538</v>
      </c>
      <c r="D842" s="6">
        <v>1</v>
      </c>
      <c r="E842" s="6">
        <v>0</v>
      </c>
      <c r="F842" s="6">
        <v>1</v>
      </c>
      <c r="G842" s="12">
        <v>115.48</v>
      </c>
      <c r="H842" s="10">
        <v>93.599998474120994</v>
      </c>
    </row>
    <row r="843" spans="1:8" x14ac:dyDescent="0.25">
      <c r="A843" s="6" t="s">
        <v>494</v>
      </c>
      <c r="B843" s="6" t="s">
        <v>1539</v>
      </c>
      <c r="C843" s="11" t="s">
        <v>1540</v>
      </c>
      <c r="D843" s="6">
        <v>8</v>
      </c>
      <c r="E843" s="6">
        <v>0</v>
      </c>
      <c r="F843" s="6">
        <v>8</v>
      </c>
      <c r="G843" s="12">
        <v>47.77</v>
      </c>
      <c r="H843" s="10">
        <v>302.16000000000003</v>
      </c>
    </row>
    <row r="844" spans="1:8" x14ac:dyDescent="0.25">
      <c r="A844" s="6" t="s">
        <v>491</v>
      </c>
      <c r="B844" s="6" t="s">
        <v>1541</v>
      </c>
      <c r="C844" s="11" t="s">
        <v>1542</v>
      </c>
      <c r="D844" s="6">
        <v>1</v>
      </c>
      <c r="E844" s="6">
        <v>0</v>
      </c>
      <c r="F844" s="6">
        <v>1</v>
      </c>
      <c r="G844" s="12">
        <v>545.83000000000004</v>
      </c>
      <c r="H844" s="10">
        <v>519.17999267578</v>
      </c>
    </row>
    <row r="845" spans="1:8" x14ac:dyDescent="0.25">
      <c r="A845" s="6" t="s">
        <v>491</v>
      </c>
      <c r="B845" s="6" t="s">
        <v>1543</v>
      </c>
      <c r="C845" s="11" t="s">
        <v>1544</v>
      </c>
      <c r="D845" s="6">
        <v>1</v>
      </c>
      <c r="E845" s="6">
        <v>0</v>
      </c>
      <c r="F845" s="6">
        <v>1</v>
      </c>
      <c r="G845" s="12">
        <v>49</v>
      </c>
      <c r="H845" s="10">
        <v>49</v>
      </c>
    </row>
    <row r="846" spans="1:8" x14ac:dyDescent="0.25">
      <c r="A846" s="6" t="s">
        <v>494</v>
      </c>
      <c r="B846" s="6" t="s">
        <v>1545</v>
      </c>
      <c r="C846" s="11" t="s">
        <v>1546</v>
      </c>
      <c r="D846" s="6">
        <v>1</v>
      </c>
      <c r="E846" s="6">
        <v>0</v>
      </c>
      <c r="F846" s="6">
        <v>1</v>
      </c>
      <c r="G846" s="12">
        <v>59.98</v>
      </c>
      <c r="H846" s="10">
        <v>51.12</v>
      </c>
    </row>
    <row r="847" spans="1:8" x14ac:dyDescent="0.25">
      <c r="A847" s="6" t="s">
        <v>491</v>
      </c>
      <c r="B847" s="6" t="s">
        <v>1547</v>
      </c>
      <c r="C847" s="11" t="s">
        <v>1548</v>
      </c>
      <c r="D847" s="6">
        <v>1</v>
      </c>
      <c r="E847" s="6">
        <v>0</v>
      </c>
      <c r="F847" s="6">
        <v>1</v>
      </c>
      <c r="G847" s="12">
        <v>6.61</v>
      </c>
      <c r="H847" s="10">
        <v>6.2600002288818004</v>
      </c>
    </row>
    <row r="848" spans="1:8" x14ac:dyDescent="0.25">
      <c r="A848" s="6" t="s">
        <v>494</v>
      </c>
      <c r="B848" s="6" t="s">
        <v>1549</v>
      </c>
      <c r="C848" s="11" t="s">
        <v>1550</v>
      </c>
      <c r="D848" s="6">
        <v>1</v>
      </c>
      <c r="E848" s="6">
        <v>0</v>
      </c>
      <c r="F848" s="6">
        <v>1</v>
      </c>
      <c r="G848" s="12">
        <v>627.67999999999995</v>
      </c>
      <c r="H848" s="10">
        <v>597.15002441406</v>
      </c>
    </row>
    <row r="849" spans="1:8" x14ac:dyDescent="0.25">
      <c r="A849" s="6" t="s">
        <v>494</v>
      </c>
      <c r="B849" s="6" t="s">
        <v>1551</v>
      </c>
      <c r="C849" s="11" t="s">
        <v>1552</v>
      </c>
      <c r="D849" s="6">
        <v>3</v>
      </c>
      <c r="E849" s="6">
        <v>0</v>
      </c>
      <c r="F849" s="6">
        <v>3</v>
      </c>
      <c r="G849" s="12">
        <v>35.450000000000003</v>
      </c>
      <c r="H849" s="10">
        <v>86.400000305175993</v>
      </c>
    </row>
    <row r="850" spans="1:8" x14ac:dyDescent="0.25">
      <c r="A850" s="6" t="s">
        <v>494</v>
      </c>
      <c r="B850" s="6" t="s">
        <v>1553</v>
      </c>
      <c r="C850" s="11" t="s">
        <v>682</v>
      </c>
      <c r="D850" s="6">
        <v>1</v>
      </c>
      <c r="E850" s="6">
        <v>0</v>
      </c>
      <c r="F850" s="6">
        <v>1</v>
      </c>
      <c r="G850" s="12">
        <v>6.04</v>
      </c>
      <c r="H850" s="10">
        <v>4.9000000000000004</v>
      </c>
    </row>
    <row r="851" spans="1:8" x14ac:dyDescent="0.25">
      <c r="A851" s="6" t="s">
        <v>494</v>
      </c>
      <c r="B851" s="6" t="s">
        <v>1554</v>
      </c>
      <c r="C851" s="11" t="s">
        <v>1296</v>
      </c>
      <c r="D851" s="6">
        <v>5</v>
      </c>
      <c r="E851" s="6">
        <v>0</v>
      </c>
      <c r="F851" s="6">
        <v>5</v>
      </c>
      <c r="G851" s="12">
        <v>272.8</v>
      </c>
      <c r="H851" s="10">
        <v>1176</v>
      </c>
    </row>
    <row r="852" spans="1:8" x14ac:dyDescent="0.25">
      <c r="A852" s="6" t="s">
        <v>491</v>
      </c>
      <c r="B852" s="6" t="s">
        <v>1555</v>
      </c>
      <c r="C852" s="11" t="s">
        <v>1556</v>
      </c>
      <c r="D852" s="6">
        <v>1</v>
      </c>
      <c r="E852" s="6">
        <v>0</v>
      </c>
      <c r="F852" s="6">
        <v>1</v>
      </c>
      <c r="G852" s="12">
        <v>72.61</v>
      </c>
      <c r="H852" s="10">
        <v>76.319999999999993</v>
      </c>
    </row>
    <row r="853" spans="1:8" x14ac:dyDescent="0.25">
      <c r="A853" s="6" t="s">
        <v>491</v>
      </c>
      <c r="B853" s="6" t="s">
        <v>1557</v>
      </c>
      <c r="C853" s="11" t="s">
        <v>1558</v>
      </c>
      <c r="D853" s="6">
        <v>2</v>
      </c>
      <c r="E853" s="6">
        <v>0</v>
      </c>
      <c r="F853" s="6">
        <v>2</v>
      </c>
      <c r="G853" s="12">
        <v>62.13</v>
      </c>
      <c r="H853" s="10">
        <v>118.18000030518</v>
      </c>
    </row>
    <row r="854" spans="1:8" x14ac:dyDescent="0.25">
      <c r="A854" s="6" t="s">
        <v>494</v>
      </c>
      <c r="B854" s="6" t="s">
        <v>1559</v>
      </c>
      <c r="C854" s="11" t="s">
        <v>1560</v>
      </c>
      <c r="D854" s="6">
        <v>3</v>
      </c>
      <c r="E854" s="6">
        <v>0</v>
      </c>
      <c r="F854" s="6">
        <v>3</v>
      </c>
      <c r="G854" s="12">
        <v>638.70000000000005</v>
      </c>
      <c r="H854" s="10">
        <v>1818.2</v>
      </c>
    </row>
    <row r="855" spans="1:8" x14ac:dyDescent="0.25">
      <c r="A855" s="6" t="s">
        <v>494</v>
      </c>
      <c r="B855" s="6" t="s">
        <v>1561</v>
      </c>
      <c r="C855" s="11" t="s">
        <v>1562</v>
      </c>
      <c r="D855" s="6">
        <v>4</v>
      </c>
      <c r="E855" s="6">
        <v>0</v>
      </c>
      <c r="F855" s="6">
        <v>4</v>
      </c>
      <c r="G855" s="12">
        <v>35.909999999999997</v>
      </c>
      <c r="H855" s="10">
        <v>113.52</v>
      </c>
    </row>
    <row r="856" spans="1:8" ht="30" x14ac:dyDescent="0.25">
      <c r="A856" s="6" t="s">
        <v>494</v>
      </c>
      <c r="B856" s="6" t="s">
        <v>1563</v>
      </c>
      <c r="C856" s="11" t="s">
        <v>1564</v>
      </c>
      <c r="D856" s="6">
        <v>3</v>
      </c>
      <c r="E856" s="6">
        <v>0</v>
      </c>
      <c r="F856" s="6">
        <v>3</v>
      </c>
      <c r="G856" s="12">
        <v>413.4</v>
      </c>
      <c r="H856" s="10">
        <v>1076.4000000000001</v>
      </c>
    </row>
    <row r="857" spans="1:8" x14ac:dyDescent="0.25">
      <c r="A857" s="6" t="s">
        <v>491</v>
      </c>
      <c r="B857" s="6" t="s">
        <v>1565</v>
      </c>
      <c r="C857" s="11" t="s">
        <v>1566</v>
      </c>
      <c r="D857" s="6">
        <v>1</v>
      </c>
      <c r="E857" s="6">
        <v>0</v>
      </c>
      <c r="F857" s="6">
        <v>1</v>
      </c>
      <c r="G857" s="12">
        <v>2108.54</v>
      </c>
      <c r="H857" s="10">
        <v>2066</v>
      </c>
    </row>
    <row r="858" spans="1:8" x14ac:dyDescent="0.25">
      <c r="A858" s="6" t="s">
        <v>494</v>
      </c>
      <c r="B858" s="6" t="s">
        <v>1567</v>
      </c>
      <c r="C858" s="11" t="s">
        <v>1568</v>
      </c>
      <c r="D858" s="6">
        <v>1</v>
      </c>
      <c r="E858" s="6">
        <v>0</v>
      </c>
      <c r="F858" s="6">
        <v>1</v>
      </c>
      <c r="G858" s="12">
        <v>20</v>
      </c>
      <c r="H858" s="10">
        <v>20</v>
      </c>
    </row>
    <row r="859" spans="1:8" x14ac:dyDescent="0.25">
      <c r="A859" s="6" t="s">
        <v>491</v>
      </c>
      <c r="B859" s="6" t="s">
        <v>1569</v>
      </c>
      <c r="C859" s="11" t="s">
        <v>1114</v>
      </c>
      <c r="D859" s="6">
        <v>1</v>
      </c>
      <c r="E859" s="6">
        <v>0</v>
      </c>
      <c r="F859" s="6">
        <v>1</v>
      </c>
      <c r="G859" s="12">
        <v>104.31</v>
      </c>
      <c r="H859" s="10">
        <v>101.23000335693</v>
      </c>
    </row>
    <row r="860" spans="1:8" x14ac:dyDescent="0.25">
      <c r="A860" s="6" t="s">
        <v>494</v>
      </c>
      <c r="B860" s="6" t="s">
        <v>1570</v>
      </c>
      <c r="C860" s="11" t="s">
        <v>1127</v>
      </c>
      <c r="D860" s="6">
        <v>1</v>
      </c>
      <c r="E860" s="6">
        <v>0</v>
      </c>
      <c r="F860" s="6">
        <v>1</v>
      </c>
      <c r="G860" s="12">
        <v>75.92</v>
      </c>
      <c r="H860" s="10">
        <v>59.71</v>
      </c>
    </row>
    <row r="861" spans="1:8" x14ac:dyDescent="0.25">
      <c r="A861" s="6" t="s">
        <v>491</v>
      </c>
      <c r="B861" s="6" t="s">
        <v>1571</v>
      </c>
      <c r="C861" s="11" t="s">
        <v>1572</v>
      </c>
      <c r="D861" s="6">
        <v>1</v>
      </c>
      <c r="E861" s="6">
        <v>0</v>
      </c>
      <c r="F861" s="6">
        <v>1</v>
      </c>
      <c r="G861" s="12">
        <v>400</v>
      </c>
      <c r="H861" s="10">
        <v>400</v>
      </c>
    </row>
    <row r="862" spans="1:8" x14ac:dyDescent="0.25">
      <c r="A862" s="6" t="s">
        <v>494</v>
      </c>
      <c r="B862" s="6" t="s">
        <v>1573</v>
      </c>
      <c r="C862" s="11" t="s">
        <v>1574</v>
      </c>
      <c r="D862" s="6">
        <v>1</v>
      </c>
      <c r="E862" s="6">
        <v>0</v>
      </c>
      <c r="F862" s="6">
        <v>1</v>
      </c>
      <c r="G862" s="12">
        <v>2036.38</v>
      </c>
      <c r="H862" s="10">
        <v>1977.1</v>
      </c>
    </row>
    <row r="863" spans="1:8" x14ac:dyDescent="0.25">
      <c r="A863" s="6" t="s">
        <v>494</v>
      </c>
      <c r="B863" s="6" t="s">
        <v>1575</v>
      </c>
      <c r="C863" s="11" t="s">
        <v>1576</v>
      </c>
      <c r="D863" s="6">
        <v>1</v>
      </c>
      <c r="E863" s="6">
        <v>0</v>
      </c>
      <c r="F863" s="6">
        <v>1</v>
      </c>
      <c r="G863" s="12">
        <v>210</v>
      </c>
      <c r="H863" s="10">
        <v>210</v>
      </c>
    </row>
    <row r="864" spans="1:8" x14ac:dyDescent="0.25">
      <c r="A864" s="6" t="s">
        <v>494</v>
      </c>
      <c r="B864" s="6" t="s">
        <v>1577</v>
      </c>
      <c r="C864" s="11" t="s">
        <v>1578</v>
      </c>
      <c r="D864" s="6">
        <v>3</v>
      </c>
      <c r="E864" s="6">
        <v>0</v>
      </c>
      <c r="F864" s="6">
        <v>3</v>
      </c>
      <c r="G864" s="12">
        <v>201.78</v>
      </c>
      <c r="H864" s="10">
        <v>416.16</v>
      </c>
    </row>
    <row r="865" spans="1:8" x14ac:dyDescent="0.25">
      <c r="A865" s="6" t="s">
        <v>494</v>
      </c>
      <c r="B865" s="6" t="s">
        <v>1579</v>
      </c>
      <c r="C865" s="11" t="s">
        <v>1580</v>
      </c>
      <c r="D865" s="6">
        <v>2</v>
      </c>
      <c r="E865" s="6">
        <v>0</v>
      </c>
      <c r="F865" s="6">
        <v>2</v>
      </c>
      <c r="G865" s="12">
        <v>709.54</v>
      </c>
      <c r="H865" s="10">
        <v>1350</v>
      </c>
    </row>
    <row r="866" spans="1:8" x14ac:dyDescent="0.25">
      <c r="A866" s="6" t="s">
        <v>491</v>
      </c>
      <c r="B866" s="6" t="s">
        <v>1581</v>
      </c>
      <c r="C866" s="11" t="s">
        <v>1582</v>
      </c>
      <c r="D866" s="6">
        <v>1</v>
      </c>
      <c r="E866" s="6">
        <v>0</v>
      </c>
      <c r="F866" s="6">
        <v>1</v>
      </c>
      <c r="G866" s="12">
        <v>480.17</v>
      </c>
      <c r="H866" s="10">
        <v>378.86999511719</v>
      </c>
    </row>
    <row r="867" spans="1:8" x14ac:dyDescent="0.25">
      <c r="A867" s="6" t="s">
        <v>491</v>
      </c>
      <c r="B867" s="6" t="s">
        <v>1583</v>
      </c>
      <c r="C867" s="11" t="s">
        <v>1584</v>
      </c>
      <c r="D867" s="6">
        <v>1</v>
      </c>
      <c r="E867" s="6">
        <v>0</v>
      </c>
      <c r="F867" s="6">
        <v>1</v>
      </c>
      <c r="G867" s="12">
        <v>220.17</v>
      </c>
      <c r="H867" s="10">
        <v>220.16999816895</v>
      </c>
    </row>
    <row r="868" spans="1:8" x14ac:dyDescent="0.25">
      <c r="A868" s="6" t="s">
        <v>494</v>
      </c>
      <c r="B868" s="6" t="s">
        <v>1585</v>
      </c>
      <c r="C868" s="11" t="s">
        <v>1586</v>
      </c>
      <c r="D868" s="6">
        <v>2</v>
      </c>
      <c r="E868" s="6">
        <v>0</v>
      </c>
      <c r="F868" s="6">
        <v>2</v>
      </c>
      <c r="G868" s="12">
        <v>55.86</v>
      </c>
      <c r="H868" s="10">
        <v>90.22</v>
      </c>
    </row>
    <row r="869" spans="1:8" x14ac:dyDescent="0.25">
      <c r="A869" s="6" t="s">
        <v>494</v>
      </c>
      <c r="B869" s="6" t="s">
        <v>1587</v>
      </c>
      <c r="C869" s="11" t="s">
        <v>729</v>
      </c>
      <c r="D869" s="6">
        <v>7</v>
      </c>
      <c r="E869" s="6">
        <v>0</v>
      </c>
      <c r="F869" s="6">
        <v>7</v>
      </c>
      <c r="G869" s="12">
        <v>86.18</v>
      </c>
      <c r="H869" s="10">
        <v>612.74999755859005</v>
      </c>
    </row>
    <row r="870" spans="1:8" x14ac:dyDescent="0.25">
      <c r="A870" s="6" t="s">
        <v>494</v>
      </c>
      <c r="B870" s="6" t="s">
        <v>1588</v>
      </c>
      <c r="C870" s="11" t="s">
        <v>1589</v>
      </c>
      <c r="D870" s="6">
        <v>166</v>
      </c>
      <c r="E870" s="6">
        <v>0</v>
      </c>
      <c r="F870" s="6">
        <v>166</v>
      </c>
      <c r="G870" s="12">
        <v>62.47</v>
      </c>
      <c r="H870" s="10">
        <v>11395.9</v>
      </c>
    </row>
    <row r="871" spans="1:8" x14ac:dyDescent="0.25">
      <c r="A871" s="6" t="s">
        <v>491</v>
      </c>
      <c r="B871" s="6" t="s">
        <v>1590</v>
      </c>
      <c r="C871" s="11" t="s">
        <v>1591</v>
      </c>
      <c r="D871" s="6">
        <v>1</v>
      </c>
      <c r="E871" s="6">
        <v>0</v>
      </c>
      <c r="F871" s="6">
        <v>1</v>
      </c>
      <c r="G871" s="12">
        <v>50.75</v>
      </c>
      <c r="H871" s="10">
        <v>50.75</v>
      </c>
    </row>
    <row r="872" spans="1:8" x14ac:dyDescent="0.25">
      <c r="A872" s="6" t="s">
        <v>494</v>
      </c>
      <c r="B872" s="6" t="s">
        <v>1592</v>
      </c>
      <c r="C872" s="11" t="s">
        <v>1593</v>
      </c>
      <c r="D872" s="6">
        <v>20</v>
      </c>
      <c r="E872" s="6">
        <v>0</v>
      </c>
      <c r="F872" s="6">
        <v>20</v>
      </c>
      <c r="G872" s="12">
        <v>5.14</v>
      </c>
      <c r="H872" s="10">
        <v>95.600004196167006</v>
      </c>
    </row>
    <row r="873" spans="1:8" x14ac:dyDescent="0.25">
      <c r="A873" s="6" t="s">
        <v>491</v>
      </c>
      <c r="B873" s="6" t="s">
        <v>1594</v>
      </c>
      <c r="C873" s="11" t="s">
        <v>561</v>
      </c>
      <c r="D873" s="6">
        <v>19</v>
      </c>
      <c r="E873" s="6">
        <v>0</v>
      </c>
      <c r="F873" s="6">
        <v>19</v>
      </c>
      <c r="G873" s="12">
        <v>5.7</v>
      </c>
      <c r="H873" s="10">
        <v>108.29999637604</v>
      </c>
    </row>
    <row r="874" spans="1:8" x14ac:dyDescent="0.25">
      <c r="A874" s="6" t="s">
        <v>494</v>
      </c>
      <c r="B874" s="6" t="s">
        <v>1595</v>
      </c>
      <c r="C874" s="11" t="s">
        <v>1596</v>
      </c>
      <c r="D874" s="6">
        <v>35</v>
      </c>
      <c r="E874" s="6">
        <v>0</v>
      </c>
      <c r="F874" s="6">
        <v>35</v>
      </c>
      <c r="G874" s="12">
        <v>15.28</v>
      </c>
      <c r="H874" s="10">
        <v>428.75</v>
      </c>
    </row>
    <row r="875" spans="1:8" x14ac:dyDescent="0.25">
      <c r="A875" s="6" t="s">
        <v>494</v>
      </c>
      <c r="B875" s="6" t="s">
        <v>1597</v>
      </c>
      <c r="C875" s="11" t="s">
        <v>1598</v>
      </c>
      <c r="D875" s="6">
        <v>2</v>
      </c>
      <c r="E875" s="6">
        <v>0</v>
      </c>
      <c r="F875" s="6">
        <v>2</v>
      </c>
      <c r="G875" s="12">
        <v>248.63</v>
      </c>
      <c r="H875" s="10">
        <v>422.4</v>
      </c>
    </row>
    <row r="876" spans="1:8" x14ac:dyDescent="0.25">
      <c r="A876" s="6" t="s">
        <v>494</v>
      </c>
      <c r="B876" s="6" t="s">
        <v>1599</v>
      </c>
      <c r="C876" s="11" t="s">
        <v>1600</v>
      </c>
      <c r="D876" s="6">
        <v>4</v>
      </c>
      <c r="E876" s="6">
        <v>0</v>
      </c>
      <c r="F876" s="6">
        <v>4</v>
      </c>
      <c r="G876" s="12">
        <v>103.06</v>
      </c>
      <c r="H876" s="10">
        <v>296.8</v>
      </c>
    </row>
    <row r="877" spans="1:8" x14ac:dyDescent="0.25">
      <c r="A877" s="6" t="s">
        <v>494</v>
      </c>
      <c r="B877" s="6" t="s">
        <v>1601</v>
      </c>
      <c r="C877" s="11" t="s">
        <v>1602</v>
      </c>
      <c r="D877" s="6">
        <v>4</v>
      </c>
      <c r="E877" s="6">
        <v>0</v>
      </c>
      <c r="F877" s="6">
        <v>4</v>
      </c>
      <c r="G877" s="12">
        <v>44.72</v>
      </c>
      <c r="H877" s="10">
        <v>178.88</v>
      </c>
    </row>
    <row r="878" spans="1:8" x14ac:dyDescent="0.25">
      <c r="A878" s="6" t="s">
        <v>494</v>
      </c>
      <c r="B878" s="6" t="s">
        <v>1603</v>
      </c>
      <c r="C878" s="11" t="s">
        <v>1604</v>
      </c>
      <c r="D878" s="6">
        <v>2</v>
      </c>
      <c r="E878" s="6">
        <v>0</v>
      </c>
      <c r="F878" s="6">
        <v>2</v>
      </c>
      <c r="G878" s="12">
        <v>44.57</v>
      </c>
      <c r="H878" s="10">
        <v>84.900001525879006</v>
      </c>
    </row>
    <row r="879" spans="1:8" x14ac:dyDescent="0.25">
      <c r="A879" s="6" t="s">
        <v>491</v>
      </c>
      <c r="B879" s="6" t="s">
        <v>1605</v>
      </c>
      <c r="C879" s="11" t="s">
        <v>509</v>
      </c>
      <c r="D879" s="6">
        <v>1</v>
      </c>
      <c r="E879" s="6">
        <v>0</v>
      </c>
      <c r="F879" s="6">
        <v>1</v>
      </c>
      <c r="G879" s="12">
        <v>1243.6300000000001</v>
      </c>
      <c r="H879" s="10">
        <v>1243.6300000000001</v>
      </c>
    </row>
    <row r="880" spans="1:8" x14ac:dyDescent="0.25">
      <c r="A880" s="6" t="s">
        <v>491</v>
      </c>
      <c r="B880" s="6" t="s">
        <v>1606</v>
      </c>
      <c r="C880" s="11" t="s">
        <v>1607</v>
      </c>
      <c r="D880" s="6">
        <v>1</v>
      </c>
      <c r="E880" s="6">
        <v>0</v>
      </c>
      <c r="F880" s="6">
        <v>1</v>
      </c>
      <c r="G880" s="12">
        <v>510</v>
      </c>
      <c r="H880" s="10">
        <v>510</v>
      </c>
    </row>
    <row r="881" spans="1:8" x14ac:dyDescent="0.25">
      <c r="A881" s="6" t="s">
        <v>494</v>
      </c>
      <c r="B881" s="6" t="s">
        <v>1608</v>
      </c>
      <c r="C881" s="11" t="s">
        <v>1609</v>
      </c>
      <c r="D881" s="6">
        <v>1</v>
      </c>
      <c r="E881" s="6">
        <v>0</v>
      </c>
      <c r="F881" s="6">
        <v>1</v>
      </c>
      <c r="G881" s="12">
        <v>641.37</v>
      </c>
      <c r="H881" s="10">
        <v>641.37</v>
      </c>
    </row>
    <row r="882" spans="1:8" x14ac:dyDescent="0.25">
      <c r="A882" s="6" t="s">
        <v>491</v>
      </c>
      <c r="B882" s="6" t="s">
        <v>1610</v>
      </c>
      <c r="C882" s="11" t="s">
        <v>563</v>
      </c>
      <c r="D882" s="6">
        <v>1</v>
      </c>
      <c r="E882" s="6">
        <v>0</v>
      </c>
      <c r="F882" s="6">
        <v>1</v>
      </c>
      <c r="G882" s="12">
        <v>225.49</v>
      </c>
      <c r="H882" s="10">
        <v>218.88000488281</v>
      </c>
    </row>
    <row r="883" spans="1:8" x14ac:dyDescent="0.25">
      <c r="A883" s="6" t="s">
        <v>494</v>
      </c>
      <c r="B883" s="6" t="s">
        <v>1611</v>
      </c>
      <c r="C883" s="11" t="s">
        <v>1612</v>
      </c>
      <c r="D883" s="6">
        <v>3</v>
      </c>
      <c r="E883" s="6">
        <v>0</v>
      </c>
      <c r="F883" s="6">
        <v>3</v>
      </c>
      <c r="G883" s="12">
        <v>840.07</v>
      </c>
      <c r="H883" s="10">
        <v>2447.0100000000002</v>
      </c>
    </row>
    <row r="884" spans="1:8" x14ac:dyDescent="0.25">
      <c r="A884" s="6" t="s">
        <v>494</v>
      </c>
      <c r="B884" s="6" t="s">
        <v>1613</v>
      </c>
      <c r="C884" s="11" t="s">
        <v>1614</v>
      </c>
      <c r="D884" s="6">
        <v>2</v>
      </c>
      <c r="E884" s="6">
        <v>0</v>
      </c>
      <c r="F884" s="6">
        <v>2</v>
      </c>
      <c r="G884" s="12">
        <v>250.91</v>
      </c>
      <c r="H884" s="10">
        <v>477.39999389648</v>
      </c>
    </row>
    <row r="885" spans="1:8" x14ac:dyDescent="0.25">
      <c r="A885" s="6" t="s">
        <v>494</v>
      </c>
      <c r="B885" s="6" t="s">
        <v>1615</v>
      </c>
      <c r="C885" s="11" t="s">
        <v>1616</v>
      </c>
      <c r="D885" s="6">
        <v>4</v>
      </c>
      <c r="E885" s="6">
        <v>0</v>
      </c>
      <c r="F885" s="6">
        <v>4</v>
      </c>
      <c r="G885" s="12">
        <v>13.79</v>
      </c>
      <c r="H885" s="10">
        <v>52.189999885558997</v>
      </c>
    </row>
    <row r="886" spans="1:8" x14ac:dyDescent="0.25">
      <c r="A886" s="6" t="s">
        <v>494</v>
      </c>
      <c r="B886" s="6" t="s">
        <v>1617</v>
      </c>
      <c r="C886" s="11" t="s">
        <v>1296</v>
      </c>
      <c r="D886" s="6">
        <v>4</v>
      </c>
      <c r="E886" s="6">
        <v>0</v>
      </c>
      <c r="F886" s="6">
        <v>4</v>
      </c>
      <c r="G886" s="12">
        <v>289.22000000000003</v>
      </c>
      <c r="H886" s="10">
        <v>975.46999511719002</v>
      </c>
    </row>
    <row r="887" spans="1:8" x14ac:dyDescent="0.25">
      <c r="A887" s="6" t="s">
        <v>491</v>
      </c>
      <c r="B887" s="6" t="s">
        <v>1618</v>
      </c>
      <c r="C887" s="11" t="s">
        <v>1619</v>
      </c>
      <c r="D887" s="6">
        <v>10</v>
      </c>
      <c r="E887" s="6">
        <v>0</v>
      </c>
      <c r="F887" s="6">
        <v>10</v>
      </c>
      <c r="G887" s="12">
        <v>294.58</v>
      </c>
      <c r="H887" s="10">
        <v>2860.3</v>
      </c>
    </row>
    <row r="888" spans="1:8" x14ac:dyDescent="0.25">
      <c r="A888" s="6" t="s">
        <v>491</v>
      </c>
      <c r="B888" s="6" t="s">
        <v>1620</v>
      </c>
      <c r="C888" s="11" t="s">
        <v>1621</v>
      </c>
      <c r="D888" s="6">
        <v>1</v>
      </c>
      <c r="E888" s="6">
        <v>0</v>
      </c>
      <c r="F888" s="6">
        <v>1</v>
      </c>
      <c r="G888" s="12">
        <v>50.73</v>
      </c>
      <c r="H888" s="10">
        <v>49.25</v>
      </c>
    </row>
    <row r="889" spans="1:8" x14ac:dyDescent="0.25">
      <c r="A889" s="6" t="s">
        <v>494</v>
      </c>
      <c r="B889" s="6" t="s">
        <v>1622</v>
      </c>
      <c r="C889" s="11" t="s">
        <v>1623</v>
      </c>
      <c r="D889" s="6">
        <v>3</v>
      </c>
      <c r="E889" s="6">
        <v>0</v>
      </c>
      <c r="F889" s="6">
        <v>3</v>
      </c>
      <c r="G889" s="12">
        <v>675</v>
      </c>
      <c r="H889" s="10">
        <v>1806.89</v>
      </c>
    </row>
    <row r="890" spans="1:8" x14ac:dyDescent="0.25">
      <c r="A890" s="6" t="s">
        <v>494</v>
      </c>
      <c r="B890" s="6" t="s">
        <v>1624</v>
      </c>
      <c r="C890" s="11" t="s">
        <v>1625</v>
      </c>
      <c r="D890" s="6">
        <v>3</v>
      </c>
      <c r="E890" s="6">
        <v>0</v>
      </c>
      <c r="F890" s="6">
        <v>3</v>
      </c>
      <c r="G890" s="12">
        <v>98.5</v>
      </c>
      <c r="H890" s="10">
        <v>236.28</v>
      </c>
    </row>
    <row r="891" spans="1:8" x14ac:dyDescent="0.25">
      <c r="A891" s="6" t="s">
        <v>494</v>
      </c>
      <c r="B891" s="6" t="s">
        <v>1626</v>
      </c>
      <c r="C891" s="11" t="s">
        <v>1627</v>
      </c>
      <c r="D891" s="6">
        <v>1</v>
      </c>
      <c r="E891" s="6">
        <v>0</v>
      </c>
      <c r="F891" s="6">
        <v>1</v>
      </c>
      <c r="G891" s="12">
        <v>1041.46</v>
      </c>
      <c r="H891" s="10">
        <v>982.8</v>
      </c>
    </row>
    <row r="892" spans="1:8" x14ac:dyDescent="0.25">
      <c r="A892" s="6" t="s">
        <v>491</v>
      </c>
      <c r="B892" s="6" t="s">
        <v>1628</v>
      </c>
      <c r="C892" s="11" t="s">
        <v>1629</v>
      </c>
      <c r="D892" s="6">
        <v>6</v>
      </c>
      <c r="E892" s="6">
        <v>0</v>
      </c>
      <c r="F892" s="6">
        <v>6</v>
      </c>
      <c r="G892" s="12">
        <v>173.39</v>
      </c>
      <c r="H892" s="10">
        <v>828.66000305175999</v>
      </c>
    </row>
    <row r="893" spans="1:8" x14ac:dyDescent="0.25">
      <c r="A893" s="6" t="s">
        <v>494</v>
      </c>
      <c r="B893" s="6" t="s">
        <v>1630</v>
      </c>
      <c r="C893" s="11" t="s">
        <v>515</v>
      </c>
      <c r="D893" s="6">
        <v>1</v>
      </c>
      <c r="E893" s="6">
        <v>0</v>
      </c>
      <c r="F893" s="6">
        <v>1</v>
      </c>
      <c r="G893" s="12">
        <v>27.93</v>
      </c>
      <c r="H893" s="10">
        <v>26.469999313353998</v>
      </c>
    </row>
    <row r="894" spans="1:8" x14ac:dyDescent="0.25">
      <c r="A894" s="6" t="s">
        <v>491</v>
      </c>
      <c r="B894" s="6" t="s">
        <v>1631</v>
      </c>
      <c r="C894" s="11" t="s">
        <v>1632</v>
      </c>
      <c r="D894" s="6">
        <v>1</v>
      </c>
      <c r="E894" s="6">
        <v>0</v>
      </c>
      <c r="F894" s="6">
        <v>1</v>
      </c>
      <c r="G894" s="12">
        <v>120</v>
      </c>
      <c r="H894" s="10">
        <v>120</v>
      </c>
    </row>
    <row r="895" spans="1:8" ht="30" x14ac:dyDescent="0.25">
      <c r="A895" s="6" t="s">
        <v>494</v>
      </c>
      <c r="B895" s="6" t="s">
        <v>1633</v>
      </c>
      <c r="C895" s="11" t="s">
        <v>1634</v>
      </c>
      <c r="D895" s="6">
        <v>3</v>
      </c>
      <c r="E895" s="6">
        <v>0</v>
      </c>
      <c r="F895" s="6">
        <v>3</v>
      </c>
      <c r="G895" s="12">
        <v>3668.98</v>
      </c>
      <c r="H895" s="10">
        <v>13170.54</v>
      </c>
    </row>
    <row r="896" spans="1:8" x14ac:dyDescent="0.25">
      <c r="A896" s="6" t="s">
        <v>491</v>
      </c>
      <c r="B896" s="6" t="s">
        <v>1635</v>
      </c>
      <c r="C896" s="11" t="s">
        <v>1636</v>
      </c>
      <c r="D896" s="6">
        <v>1</v>
      </c>
      <c r="E896" s="6">
        <v>0</v>
      </c>
      <c r="F896" s="6">
        <v>1</v>
      </c>
      <c r="G896" s="12">
        <v>218.2</v>
      </c>
      <c r="H896" s="10">
        <v>211.81</v>
      </c>
    </row>
    <row r="897" spans="1:8" x14ac:dyDescent="0.25">
      <c r="A897" s="6" t="s">
        <v>494</v>
      </c>
      <c r="B897" s="6" t="s">
        <v>1637</v>
      </c>
      <c r="C897" s="11" t="s">
        <v>1638</v>
      </c>
      <c r="D897" s="6">
        <v>1</v>
      </c>
      <c r="E897" s="6">
        <v>0</v>
      </c>
      <c r="F897" s="6">
        <v>1</v>
      </c>
      <c r="G897" s="12">
        <v>136.22999999999999</v>
      </c>
      <c r="H897" s="10">
        <v>109.92</v>
      </c>
    </row>
    <row r="898" spans="1:8" x14ac:dyDescent="0.25">
      <c r="A898" s="6" t="s">
        <v>494</v>
      </c>
      <c r="B898" s="6" t="s">
        <v>1639</v>
      </c>
      <c r="C898" s="11" t="s">
        <v>1640</v>
      </c>
      <c r="D898" s="6">
        <v>4</v>
      </c>
      <c r="E898" s="6">
        <v>0</v>
      </c>
      <c r="F898" s="6">
        <v>4</v>
      </c>
      <c r="G898" s="12">
        <v>416.44</v>
      </c>
      <c r="H898" s="10">
        <v>1230.1199999999999</v>
      </c>
    </row>
    <row r="899" spans="1:8" x14ac:dyDescent="0.25">
      <c r="A899" s="6" t="s">
        <v>494</v>
      </c>
      <c r="B899" s="6" t="s">
        <v>1641</v>
      </c>
      <c r="C899" s="11" t="s">
        <v>1642</v>
      </c>
      <c r="D899" s="6">
        <v>3</v>
      </c>
      <c r="E899" s="6">
        <v>0</v>
      </c>
      <c r="F899" s="6">
        <v>3</v>
      </c>
      <c r="G899" s="12">
        <v>207.25</v>
      </c>
      <c r="H899" s="10">
        <v>257.76</v>
      </c>
    </row>
    <row r="900" spans="1:8" x14ac:dyDescent="0.25">
      <c r="A900" s="6" t="s">
        <v>494</v>
      </c>
      <c r="B900" s="6" t="s">
        <v>1643</v>
      </c>
      <c r="C900" s="11" t="s">
        <v>1580</v>
      </c>
      <c r="D900" s="6">
        <v>1</v>
      </c>
      <c r="E900" s="6">
        <v>0</v>
      </c>
      <c r="F900" s="6">
        <v>1</v>
      </c>
      <c r="G900" s="12">
        <v>1354.09</v>
      </c>
      <c r="H900" s="10">
        <v>1314.65</v>
      </c>
    </row>
    <row r="901" spans="1:8" ht="30" x14ac:dyDescent="0.25">
      <c r="A901" s="6" t="s">
        <v>491</v>
      </c>
      <c r="B901" s="6" t="s">
        <v>1644</v>
      </c>
      <c r="C901" s="11" t="s">
        <v>1645</v>
      </c>
      <c r="D901" s="6">
        <v>1</v>
      </c>
      <c r="E901" s="6">
        <v>0</v>
      </c>
      <c r="F901" s="6">
        <v>1</v>
      </c>
      <c r="G901" s="12">
        <v>10</v>
      </c>
      <c r="H901" s="10">
        <v>10</v>
      </c>
    </row>
    <row r="902" spans="1:8" x14ac:dyDescent="0.25">
      <c r="A902" s="6" t="s">
        <v>491</v>
      </c>
      <c r="B902" s="6" t="s">
        <v>1646</v>
      </c>
      <c r="C902" s="11" t="s">
        <v>1647</v>
      </c>
      <c r="D902" s="6">
        <v>6</v>
      </c>
      <c r="E902" s="6">
        <v>0</v>
      </c>
      <c r="F902" s="6">
        <v>6</v>
      </c>
      <c r="G902" s="12">
        <v>51.27</v>
      </c>
      <c r="H902" s="10">
        <v>307.62000274657998</v>
      </c>
    </row>
    <row r="903" spans="1:8" x14ac:dyDescent="0.25">
      <c r="A903" s="6" t="s">
        <v>494</v>
      </c>
      <c r="B903" s="6" t="s">
        <v>1648</v>
      </c>
      <c r="C903" s="11" t="s">
        <v>1649</v>
      </c>
      <c r="D903" s="6">
        <v>1</v>
      </c>
      <c r="E903" s="6">
        <v>0</v>
      </c>
      <c r="F903" s="6">
        <v>1</v>
      </c>
      <c r="G903" s="12">
        <v>136.22999999999999</v>
      </c>
      <c r="H903" s="10">
        <v>96.36</v>
      </c>
    </row>
    <row r="904" spans="1:8" x14ac:dyDescent="0.25">
      <c r="A904" s="6" t="s">
        <v>494</v>
      </c>
      <c r="B904" s="6" t="s">
        <v>1650</v>
      </c>
      <c r="C904" s="11" t="s">
        <v>729</v>
      </c>
      <c r="D904" s="6">
        <v>6</v>
      </c>
      <c r="E904" s="6">
        <v>0</v>
      </c>
      <c r="F904" s="6">
        <v>6</v>
      </c>
      <c r="G904" s="12">
        <v>120.86</v>
      </c>
      <c r="H904" s="10">
        <v>732.60000610351995</v>
      </c>
    </row>
    <row r="905" spans="1:8" x14ac:dyDescent="0.25">
      <c r="A905" s="6" t="s">
        <v>494</v>
      </c>
      <c r="B905" s="6" t="s">
        <v>1651</v>
      </c>
      <c r="C905" s="11" t="s">
        <v>1652</v>
      </c>
      <c r="D905" s="6">
        <v>1</v>
      </c>
      <c r="E905" s="6">
        <v>0</v>
      </c>
      <c r="F905" s="6">
        <v>1</v>
      </c>
      <c r="G905" s="12">
        <v>935.37</v>
      </c>
      <c r="H905" s="10">
        <v>774.8</v>
      </c>
    </row>
    <row r="906" spans="1:8" x14ac:dyDescent="0.25">
      <c r="A906" s="6" t="s">
        <v>491</v>
      </c>
      <c r="B906" s="6" t="s">
        <v>1653</v>
      </c>
      <c r="C906" s="11" t="s">
        <v>1654</v>
      </c>
      <c r="D906" s="6">
        <v>1</v>
      </c>
      <c r="E906" s="6">
        <v>0</v>
      </c>
      <c r="F906" s="6">
        <v>1</v>
      </c>
      <c r="G906" s="12">
        <v>59.39</v>
      </c>
      <c r="H906" s="10">
        <v>50.860000610352003</v>
      </c>
    </row>
    <row r="907" spans="1:8" x14ac:dyDescent="0.25">
      <c r="A907" s="6" t="s">
        <v>494</v>
      </c>
      <c r="B907" s="6" t="s">
        <v>1655</v>
      </c>
      <c r="C907" s="11" t="s">
        <v>1656</v>
      </c>
      <c r="D907" s="6">
        <v>4</v>
      </c>
      <c r="E907" s="6">
        <v>0</v>
      </c>
      <c r="F907" s="6">
        <v>4</v>
      </c>
      <c r="G907" s="12">
        <v>1.23</v>
      </c>
      <c r="H907" s="10">
        <v>4.5599999427795002</v>
      </c>
    </row>
    <row r="908" spans="1:8" x14ac:dyDescent="0.25">
      <c r="A908" s="6" t="s">
        <v>491</v>
      </c>
      <c r="B908" s="6" t="s">
        <v>1657</v>
      </c>
      <c r="C908" s="11" t="s">
        <v>1658</v>
      </c>
      <c r="D908" s="6">
        <v>1</v>
      </c>
      <c r="E908" s="6">
        <v>0</v>
      </c>
      <c r="F908" s="6">
        <v>1</v>
      </c>
      <c r="G908" s="12">
        <v>95</v>
      </c>
      <c r="H908" s="10">
        <v>95</v>
      </c>
    </row>
    <row r="909" spans="1:8" x14ac:dyDescent="0.25">
      <c r="A909" s="6" t="s">
        <v>494</v>
      </c>
      <c r="B909" s="6" t="s">
        <v>1659</v>
      </c>
      <c r="C909" s="11" t="s">
        <v>1660</v>
      </c>
      <c r="D909" s="6">
        <v>6</v>
      </c>
      <c r="E909" s="6">
        <v>0</v>
      </c>
      <c r="F909" s="6">
        <v>6</v>
      </c>
      <c r="G909" s="12">
        <v>24.85</v>
      </c>
      <c r="H909" s="10">
        <v>102.9</v>
      </c>
    </row>
    <row r="910" spans="1:8" x14ac:dyDescent="0.25">
      <c r="A910" s="6" t="s">
        <v>494</v>
      </c>
      <c r="B910" s="6" t="s">
        <v>1661</v>
      </c>
      <c r="C910" s="11" t="s">
        <v>1662</v>
      </c>
      <c r="D910" s="6">
        <v>12</v>
      </c>
      <c r="E910" s="6">
        <v>0</v>
      </c>
      <c r="F910" s="6">
        <v>12</v>
      </c>
      <c r="G910" s="12">
        <v>53.92</v>
      </c>
      <c r="H910" s="10">
        <v>1141.0199835205001</v>
      </c>
    </row>
    <row r="911" spans="1:8" x14ac:dyDescent="0.25">
      <c r="A911" s="6" t="s">
        <v>494</v>
      </c>
      <c r="B911" s="6" t="s">
        <v>1663</v>
      </c>
      <c r="C911" s="11" t="s">
        <v>1664</v>
      </c>
      <c r="D911" s="6">
        <v>5</v>
      </c>
      <c r="E911" s="6">
        <v>0</v>
      </c>
      <c r="F911" s="6">
        <v>5</v>
      </c>
      <c r="G911" s="12">
        <v>103.06</v>
      </c>
      <c r="H911" s="10">
        <v>371</v>
      </c>
    </row>
    <row r="912" spans="1:8" ht="30" x14ac:dyDescent="0.25">
      <c r="A912" s="6" t="s">
        <v>494</v>
      </c>
      <c r="B912" s="6" t="s">
        <v>1665</v>
      </c>
      <c r="C912" s="11" t="s">
        <v>1666</v>
      </c>
      <c r="D912" s="6">
        <v>56</v>
      </c>
      <c r="E912" s="6">
        <v>0</v>
      </c>
      <c r="F912" s="6">
        <v>56</v>
      </c>
      <c r="G912" s="12">
        <v>13.79</v>
      </c>
      <c r="H912" s="10">
        <v>780.79999794006005</v>
      </c>
    </row>
    <row r="913" spans="1:8" x14ac:dyDescent="0.25">
      <c r="A913" s="6" t="s">
        <v>494</v>
      </c>
      <c r="B913" s="6" t="s">
        <v>1667</v>
      </c>
      <c r="C913" s="11" t="s">
        <v>1668</v>
      </c>
      <c r="D913" s="6">
        <v>2</v>
      </c>
      <c r="E913" s="6">
        <v>0</v>
      </c>
      <c r="F913" s="6">
        <v>2</v>
      </c>
      <c r="G913" s="12">
        <v>393.47</v>
      </c>
      <c r="H913" s="10">
        <v>786.94</v>
      </c>
    </row>
    <row r="914" spans="1:8" x14ac:dyDescent="0.25">
      <c r="A914" s="6" t="s">
        <v>491</v>
      </c>
      <c r="B914" s="6" t="s">
        <v>1669</v>
      </c>
      <c r="C914" s="11" t="s">
        <v>509</v>
      </c>
      <c r="D914" s="6">
        <v>2</v>
      </c>
      <c r="E914" s="6">
        <v>0</v>
      </c>
      <c r="F914" s="6">
        <v>2</v>
      </c>
      <c r="G914" s="12">
        <v>1282.6099999999999</v>
      </c>
      <c r="H914" s="10">
        <v>2513.48</v>
      </c>
    </row>
    <row r="915" spans="1:8" x14ac:dyDescent="0.25">
      <c r="A915" s="6" t="s">
        <v>491</v>
      </c>
      <c r="B915" s="6" t="s">
        <v>1670</v>
      </c>
      <c r="C915" s="11" t="s">
        <v>1102</v>
      </c>
      <c r="D915" s="6">
        <v>5</v>
      </c>
      <c r="E915" s="6">
        <v>0</v>
      </c>
      <c r="F915" s="6">
        <v>5</v>
      </c>
      <c r="G915" s="12">
        <v>11.34</v>
      </c>
      <c r="H915" s="10">
        <v>56.700000762938998</v>
      </c>
    </row>
    <row r="916" spans="1:8" x14ac:dyDescent="0.25">
      <c r="A916" s="6" t="s">
        <v>494</v>
      </c>
      <c r="B916" s="6" t="s">
        <v>1671</v>
      </c>
      <c r="C916" s="11" t="s">
        <v>1672</v>
      </c>
      <c r="D916" s="6">
        <v>1</v>
      </c>
      <c r="E916" s="6">
        <v>0</v>
      </c>
      <c r="F916" s="6">
        <v>1</v>
      </c>
      <c r="G916" s="12">
        <v>742.37</v>
      </c>
      <c r="H916" s="10">
        <v>706.16998291016</v>
      </c>
    </row>
    <row r="917" spans="1:8" x14ac:dyDescent="0.25">
      <c r="A917" s="6" t="s">
        <v>491</v>
      </c>
      <c r="B917" s="6" t="s">
        <v>1673</v>
      </c>
      <c r="C917" s="11" t="s">
        <v>1674</v>
      </c>
      <c r="D917" s="6">
        <v>1</v>
      </c>
      <c r="E917" s="6">
        <v>0</v>
      </c>
      <c r="F917" s="6">
        <v>1</v>
      </c>
      <c r="G917" s="12">
        <v>98.5</v>
      </c>
      <c r="H917" s="10">
        <v>95.650001525879006</v>
      </c>
    </row>
    <row r="918" spans="1:8" x14ac:dyDescent="0.25">
      <c r="A918" s="6" t="s">
        <v>494</v>
      </c>
      <c r="B918" s="6" t="s">
        <v>1675</v>
      </c>
      <c r="C918" s="11" t="s">
        <v>1676</v>
      </c>
      <c r="D918" s="6">
        <v>1</v>
      </c>
      <c r="E918" s="6">
        <v>0</v>
      </c>
      <c r="F918" s="6">
        <v>1</v>
      </c>
      <c r="G918" s="12">
        <v>2373.1799999999998</v>
      </c>
      <c r="H918" s="10">
        <v>2373.1799999999998</v>
      </c>
    </row>
    <row r="919" spans="1:8" ht="30" x14ac:dyDescent="0.25">
      <c r="A919" s="6" t="s">
        <v>494</v>
      </c>
      <c r="B919" s="6" t="s">
        <v>1677</v>
      </c>
      <c r="C919" s="11" t="s">
        <v>1678</v>
      </c>
      <c r="D919" s="6">
        <v>1</v>
      </c>
      <c r="E919" s="6">
        <v>0</v>
      </c>
      <c r="F919" s="6">
        <v>1</v>
      </c>
      <c r="G919" s="12">
        <v>92.34</v>
      </c>
      <c r="H919" s="10">
        <v>83.309997558594006</v>
      </c>
    </row>
    <row r="920" spans="1:8" x14ac:dyDescent="0.25">
      <c r="A920" s="6" t="s">
        <v>494</v>
      </c>
      <c r="B920" s="6" t="s">
        <v>1679</v>
      </c>
      <c r="C920" s="11" t="s">
        <v>1680</v>
      </c>
      <c r="D920" s="6">
        <v>1</v>
      </c>
      <c r="E920" s="6">
        <v>0</v>
      </c>
      <c r="F920" s="6">
        <v>1</v>
      </c>
      <c r="G920" s="12">
        <v>119.93</v>
      </c>
      <c r="H920" s="10">
        <v>108.62999725342</v>
      </c>
    </row>
    <row r="921" spans="1:8" x14ac:dyDescent="0.25">
      <c r="A921" s="6" t="s">
        <v>494</v>
      </c>
      <c r="B921" s="6" t="s">
        <v>1681</v>
      </c>
      <c r="C921" s="11" t="s">
        <v>1682</v>
      </c>
      <c r="D921" s="6">
        <v>2</v>
      </c>
      <c r="E921" s="6">
        <v>0</v>
      </c>
      <c r="F921" s="6">
        <v>2</v>
      </c>
      <c r="G921" s="12">
        <v>20.18</v>
      </c>
      <c r="H921" s="10">
        <v>33.68</v>
      </c>
    </row>
    <row r="922" spans="1:8" x14ac:dyDescent="0.25">
      <c r="A922" s="6" t="s">
        <v>491</v>
      </c>
      <c r="B922" s="6" t="s">
        <v>1683</v>
      </c>
      <c r="C922" s="11" t="s">
        <v>590</v>
      </c>
      <c r="D922" s="6">
        <v>1</v>
      </c>
      <c r="E922" s="6">
        <v>0</v>
      </c>
      <c r="F922" s="6">
        <v>1</v>
      </c>
      <c r="G922" s="12">
        <v>636.79</v>
      </c>
      <c r="H922" s="10">
        <v>636.78997802734</v>
      </c>
    </row>
    <row r="923" spans="1:8" x14ac:dyDescent="0.25">
      <c r="A923" s="6" t="s">
        <v>491</v>
      </c>
      <c r="B923" s="6" t="s">
        <v>1684</v>
      </c>
      <c r="C923" s="11" t="s">
        <v>1685</v>
      </c>
      <c r="D923" s="6">
        <v>1</v>
      </c>
      <c r="E923" s="6">
        <v>0</v>
      </c>
      <c r="F923" s="6">
        <v>1</v>
      </c>
      <c r="G923" s="12">
        <v>458.39</v>
      </c>
      <c r="H923" s="10">
        <v>445.05999755859</v>
      </c>
    </row>
    <row r="924" spans="1:8" x14ac:dyDescent="0.25">
      <c r="A924" s="6" t="s">
        <v>494</v>
      </c>
      <c r="B924" s="6" t="s">
        <v>1686</v>
      </c>
      <c r="C924" s="11" t="s">
        <v>1687</v>
      </c>
      <c r="D924" s="6">
        <v>5</v>
      </c>
      <c r="E924" s="6">
        <v>0</v>
      </c>
      <c r="F924" s="6">
        <v>5</v>
      </c>
      <c r="G924" s="12">
        <v>1842.4</v>
      </c>
      <c r="H924" s="10">
        <v>9212.0000732421995</v>
      </c>
    </row>
    <row r="925" spans="1:8" x14ac:dyDescent="0.25">
      <c r="A925" s="6" t="s">
        <v>494</v>
      </c>
      <c r="B925" s="6" t="s">
        <v>1688</v>
      </c>
      <c r="C925" s="11" t="s">
        <v>1689</v>
      </c>
      <c r="D925" s="6">
        <v>1</v>
      </c>
      <c r="E925" s="6">
        <v>0</v>
      </c>
      <c r="F925" s="6">
        <v>1</v>
      </c>
      <c r="G925" s="12">
        <v>174.53</v>
      </c>
      <c r="H925" s="10">
        <v>143.52000000000001</v>
      </c>
    </row>
    <row r="926" spans="1:8" x14ac:dyDescent="0.25">
      <c r="A926" s="6" t="s">
        <v>494</v>
      </c>
      <c r="B926" s="6" t="s">
        <v>1690</v>
      </c>
      <c r="C926" s="11" t="s">
        <v>1691</v>
      </c>
      <c r="D926" s="6">
        <v>3</v>
      </c>
      <c r="E926" s="6">
        <v>0</v>
      </c>
      <c r="F926" s="6">
        <v>3</v>
      </c>
      <c r="G926" s="12">
        <v>22.8</v>
      </c>
      <c r="H926" s="10">
        <v>61.919998168945</v>
      </c>
    </row>
    <row r="927" spans="1:8" ht="30" x14ac:dyDescent="0.25">
      <c r="A927" s="6" t="s">
        <v>491</v>
      </c>
      <c r="B927" s="6" t="s">
        <v>1692</v>
      </c>
      <c r="C927" s="11" t="s">
        <v>1693</v>
      </c>
      <c r="D927" s="6">
        <v>6</v>
      </c>
      <c r="E927" s="6">
        <v>0</v>
      </c>
      <c r="F927" s="6">
        <v>6</v>
      </c>
      <c r="G927" s="12">
        <v>50</v>
      </c>
      <c r="H927" s="10">
        <v>300</v>
      </c>
    </row>
    <row r="928" spans="1:8" x14ac:dyDescent="0.25">
      <c r="A928" s="6" t="s">
        <v>494</v>
      </c>
      <c r="B928" s="6" t="s">
        <v>1694</v>
      </c>
      <c r="C928" s="11" t="s">
        <v>515</v>
      </c>
      <c r="D928" s="6">
        <v>1</v>
      </c>
      <c r="E928" s="6">
        <v>0</v>
      </c>
      <c r="F928" s="6">
        <v>1</v>
      </c>
      <c r="G928" s="12">
        <v>114.46</v>
      </c>
      <c r="H928" s="10">
        <v>108.91000366211</v>
      </c>
    </row>
    <row r="929" spans="1:8" x14ac:dyDescent="0.25">
      <c r="A929" s="6" t="s">
        <v>491</v>
      </c>
      <c r="B929" s="6" t="s">
        <v>1695</v>
      </c>
      <c r="C929" s="11" t="s">
        <v>1696</v>
      </c>
      <c r="D929" s="6">
        <v>3</v>
      </c>
      <c r="E929" s="6">
        <v>0</v>
      </c>
      <c r="F929" s="6">
        <v>3</v>
      </c>
      <c r="G929" s="12">
        <v>11.07</v>
      </c>
      <c r="H929" s="10">
        <v>33.209999084472997</v>
      </c>
    </row>
    <row r="930" spans="1:8" x14ac:dyDescent="0.25">
      <c r="A930" s="6" t="s">
        <v>494</v>
      </c>
      <c r="B930" s="6" t="s">
        <v>1697</v>
      </c>
      <c r="C930" s="11" t="s">
        <v>1698</v>
      </c>
      <c r="D930" s="6">
        <v>4</v>
      </c>
      <c r="E930" s="6">
        <v>0</v>
      </c>
      <c r="F930" s="6">
        <v>4</v>
      </c>
      <c r="G930" s="12">
        <v>884.3</v>
      </c>
      <c r="H930" s="10">
        <v>2852.7199951172001</v>
      </c>
    </row>
    <row r="931" spans="1:8" x14ac:dyDescent="0.25">
      <c r="A931" s="6" t="s">
        <v>491</v>
      </c>
      <c r="B931" s="6" t="s">
        <v>1699</v>
      </c>
      <c r="C931" s="11" t="s">
        <v>1700</v>
      </c>
      <c r="D931" s="6">
        <v>3</v>
      </c>
      <c r="E931" s="6">
        <v>0</v>
      </c>
      <c r="F931" s="6">
        <v>3</v>
      </c>
      <c r="G931" s="12">
        <v>108.98</v>
      </c>
      <c r="H931" s="10">
        <v>317.37000274657998</v>
      </c>
    </row>
    <row r="932" spans="1:8" x14ac:dyDescent="0.25">
      <c r="A932" s="6" t="s">
        <v>494</v>
      </c>
      <c r="B932" s="6" t="s">
        <v>1701</v>
      </c>
      <c r="C932" s="11" t="s">
        <v>1702</v>
      </c>
      <c r="D932" s="6">
        <v>1</v>
      </c>
      <c r="E932" s="6">
        <v>0</v>
      </c>
      <c r="F932" s="6">
        <v>1</v>
      </c>
      <c r="G932" s="12">
        <v>98.15</v>
      </c>
      <c r="H932" s="10">
        <v>74.36</v>
      </c>
    </row>
    <row r="933" spans="1:8" x14ac:dyDescent="0.25">
      <c r="A933" s="6" t="s">
        <v>494</v>
      </c>
      <c r="B933" s="6" t="s">
        <v>1703</v>
      </c>
      <c r="C933" s="11" t="s">
        <v>1704</v>
      </c>
      <c r="D933" s="6">
        <v>6</v>
      </c>
      <c r="E933" s="6">
        <v>0</v>
      </c>
      <c r="F933" s="6">
        <v>6</v>
      </c>
      <c r="G933" s="12">
        <v>14.14</v>
      </c>
      <c r="H933" s="10">
        <v>67.98</v>
      </c>
    </row>
    <row r="934" spans="1:8" x14ac:dyDescent="0.25">
      <c r="A934" s="6" t="s">
        <v>494</v>
      </c>
      <c r="B934" s="6" t="s">
        <v>1705</v>
      </c>
      <c r="C934" s="11" t="s">
        <v>1706</v>
      </c>
      <c r="D934" s="6">
        <v>3</v>
      </c>
      <c r="E934" s="6">
        <v>0</v>
      </c>
      <c r="F934" s="6">
        <v>3</v>
      </c>
      <c r="G934" s="12">
        <v>195.97</v>
      </c>
      <c r="H934" s="10">
        <v>460.53</v>
      </c>
    </row>
    <row r="935" spans="1:8" x14ac:dyDescent="0.25">
      <c r="A935" s="6" t="s">
        <v>494</v>
      </c>
      <c r="B935" s="6" t="s">
        <v>1707</v>
      </c>
      <c r="C935" s="11" t="s">
        <v>1708</v>
      </c>
      <c r="D935" s="6">
        <v>1</v>
      </c>
      <c r="E935" s="6">
        <v>0</v>
      </c>
      <c r="F935" s="6">
        <v>1</v>
      </c>
      <c r="G935" s="12">
        <v>196.31</v>
      </c>
      <c r="H935" s="10">
        <v>187.80000305176</v>
      </c>
    </row>
    <row r="936" spans="1:8" ht="30" x14ac:dyDescent="0.25">
      <c r="A936" s="6" t="s">
        <v>491</v>
      </c>
      <c r="B936" s="6" t="s">
        <v>1709</v>
      </c>
      <c r="C936" s="11" t="s">
        <v>1710</v>
      </c>
      <c r="D936" s="6">
        <v>1</v>
      </c>
      <c r="E936" s="6">
        <v>0</v>
      </c>
      <c r="F936" s="6">
        <v>1</v>
      </c>
      <c r="G936" s="12">
        <v>10</v>
      </c>
      <c r="H936" s="10">
        <v>10</v>
      </c>
    </row>
    <row r="937" spans="1:8" x14ac:dyDescent="0.25">
      <c r="A937" s="6" t="s">
        <v>491</v>
      </c>
      <c r="B937" s="6" t="s">
        <v>1711</v>
      </c>
      <c r="C937" s="11" t="s">
        <v>1632</v>
      </c>
      <c r="D937" s="6">
        <v>1</v>
      </c>
      <c r="E937" s="6">
        <v>0</v>
      </c>
      <c r="F937" s="6">
        <v>1</v>
      </c>
      <c r="G937" s="12">
        <v>100.78</v>
      </c>
      <c r="H937" s="10">
        <v>97.930000305175994</v>
      </c>
    </row>
    <row r="938" spans="1:8" x14ac:dyDescent="0.25">
      <c r="A938" s="6" t="s">
        <v>494</v>
      </c>
      <c r="B938" s="6" t="s">
        <v>1712</v>
      </c>
      <c r="C938" s="11" t="s">
        <v>1713</v>
      </c>
      <c r="D938" s="6">
        <v>4</v>
      </c>
      <c r="E938" s="6">
        <v>0</v>
      </c>
      <c r="F938" s="6">
        <v>4</v>
      </c>
      <c r="G938" s="12">
        <v>202.35</v>
      </c>
      <c r="H938" s="10">
        <v>612.48</v>
      </c>
    </row>
    <row r="939" spans="1:8" x14ac:dyDescent="0.25">
      <c r="A939" s="6" t="s">
        <v>494</v>
      </c>
      <c r="B939" s="6" t="s">
        <v>1714</v>
      </c>
      <c r="C939" s="11" t="s">
        <v>729</v>
      </c>
      <c r="D939" s="6">
        <v>1</v>
      </c>
      <c r="E939" s="6">
        <v>0</v>
      </c>
      <c r="F939" s="6">
        <v>1</v>
      </c>
      <c r="G939" s="12">
        <v>218.2</v>
      </c>
      <c r="H939" s="10">
        <v>197.69000244141</v>
      </c>
    </row>
    <row r="940" spans="1:8" ht="30" x14ac:dyDescent="0.25">
      <c r="A940" s="6" t="s">
        <v>494</v>
      </c>
      <c r="B940" s="6" t="s">
        <v>1715</v>
      </c>
      <c r="C940" s="11" t="s">
        <v>1716</v>
      </c>
      <c r="D940" s="6">
        <v>22</v>
      </c>
      <c r="E940" s="6">
        <v>0</v>
      </c>
      <c r="F940" s="6">
        <v>22</v>
      </c>
      <c r="G940" s="12">
        <v>10.94</v>
      </c>
      <c r="H940" s="10">
        <v>195.36</v>
      </c>
    </row>
    <row r="941" spans="1:8" x14ac:dyDescent="0.25">
      <c r="A941" s="6" t="s">
        <v>491</v>
      </c>
      <c r="B941" s="6" t="s">
        <v>1717</v>
      </c>
      <c r="C941" s="11" t="s">
        <v>1718</v>
      </c>
      <c r="D941" s="6">
        <v>1</v>
      </c>
      <c r="E941" s="6">
        <v>0</v>
      </c>
      <c r="F941" s="6">
        <v>1</v>
      </c>
      <c r="G941" s="12">
        <v>47.65</v>
      </c>
      <c r="H941" s="10">
        <v>45.56</v>
      </c>
    </row>
    <row r="942" spans="1:8" x14ac:dyDescent="0.25">
      <c r="A942" s="6" t="s">
        <v>494</v>
      </c>
      <c r="B942" s="6" t="s">
        <v>1719</v>
      </c>
      <c r="C942" s="11" t="s">
        <v>1720</v>
      </c>
      <c r="D942" s="6">
        <v>5</v>
      </c>
      <c r="E942" s="6">
        <v>0</v>
      </c>
      <c r="F942" s="6">
        <v>5</v>
      </c>
      <c r="G942" s="12">
        <v>17.329999999999998</v>
      </c>
      <c r="H942" s="10">
        <v>78.75</v>
      </c>
    </row>
    <row r="943" spans="1:8" x14ac:dyDescent="0.25">
      <c r="A943" s="6" t="s">
        <v>491</v>
      </c>
      <c r="B943" s="6" t="s">
        <v>1721</v>
      </c>
      <c r="C943" s="11" t="s">
        <v>1722</v>
      </c>
      <c r="D943" s="6">
        <v>1</v>
      </c>
      <c r="E943" s="6">
        <v>0</v>
      </c>
      <c r="F943" s="6">
        <v>1</v>
      </c>
      <c r="G943" s="12">
        <v>41.04</v>
      </c>
      <c r="H943" s="10">
        <v>39.900001525878999</v>
      </c>
    </row>
    <row r="944" spans="1:8" x14ac:dyDescent="0.25">
      <c r="A944" s="6" t="s">
        <v>494</v>
      </c>
      <c r="B944" s="6" t="s">
        <v>1723</v>
      </c>
      <c r="C944" s="11" t="s">
        <v>1724</v>
      </c>
      <c r="D944" s="6">
        <v>1</v>
      </c>
      <c r="E944" s="6">
        <v>0</v>
      </c>
      <c r="F944" s="6">
        <v>1</v>
      </c>
      <c r="G944" s="12">
        <v>294.92</v>
      </c>
      <c r="H944" s="10">
        <v>228.8</v>
      </c>
    </row>
    <row r="945" spans="1:8" x14ac:dyDescent="0.25">
      <c r="A945" s="6" t="s">
        <v>494</v>
      </c>
      <c r="B945" s="6" t="s">
        <v>1725</v>
      </c>
      <c r="C945" s="11" t="s">
        <v>1726</v>
      </c>
      <c r="D945" s="6">
        <v>4</v>
      </c>
      <c r="E945" s="6">
        <v>0</v>
      </c>
      <c r="F945" s="6">
        <v>4</v>
      </c>
      <c r="G945" s="12">
        <v>20.059999999999999</v>
      </c>
      <c r="H945" s="10">
        <v>80.23999786377</v>
      </c>
    </row>
    <row r="946" spans="1:8" x14ac:dyDescent="0.25">
      <c r="A946" s="6" t="s">
        <v>494</v>
      </c>
      <c r="B946" s="6" t="s">
        <v>1727</v>
      </c>
      <c r="C946" s="11" t="s">
        <v>1728</v>
      </c>
      <c r="D946" s="6">
        <v>1</v>
      </c>
      <c r="E946" s="6">
        <v>0</v>
      </c>
      <c r="F946" s="6">
        <v>1</v>
      </c>
      <c r="G946" s="12">
        <v>62.36</v>
      </c>
      <c r="H946" s="10">
        <v>162.72</v>
      </c>
    </row>
    <row r="947" spans="1:8" x14ac:dyDescent="0.25">
      <c r="A947" s="6" t="s">
        <v>494</v>
      </c>
      <c r="B947" s="6" t="s">
        <v>1729</v>
      </c>
      <c r="C947" s="11" t="s">
        <v>1730</v>
      </c>
      <c r="D947" s="6">
        <v>1</v>
      </c>
      <c r="E947" s="6">
        <v>0</v>
      </c>
      <c r="F947" s="6">
        <v>1</v>
      </c>
      <c r="G947" s="12">
        <v>1157.33</v>
      </c>
      <c r="H947" s="10">
        <v>1123.58</v>
      </c>
    </row>
    <row r="948" spans="1:8" x14ac:dyDescent="0.25">
      <c r="A948" s="6" t="s">
        <v>494</v>
      </c>
      <c r="B948" s="6" t="s">
        <v>1731</v>
      </c>
      <c r="C948" s="11" t="s">
        <v>1732</v>
      </c>
      <c r="D948" s="6">
        <v>3</v>
      </c>
      <c r="E948" s="6">
        <v>0</v>
      </c>
      <c r="F948" s="6">
        <v>3</v>
      </c>
      <c r="G948" s="12">
        <v>2099.42</v>
      </c>
      <c r="H948" s="10">
        <v>5991.24</v>
      </c>
    </row>
    <row r="949" spans="1:8" x14ac:dyDescent="0.25">
      <c r="A949" s="6" t="s">
        <v>491</v>
      </c>
      <c r="B949" s="6" t="s">
        <v>1733</v>
      </c>
      <c r="C949" s="11" t="s">
        <v>1734</v>
      </c>
      <c r="D949" s="6">
        <v>1</v>
      </c>
      <c r="E949" s="6">
        <v>0</v>
      </c>
      <c r="F949" s="6">
        <v>1</v>
      </c>
      <c r="G949" s="12">
        <v>1243.6300000000001</v>
      </c>
      <c r="H949" s="10">
        <v>1243.6300000000001</v>
      </c>
    </row>
    <row r="950" spans="1:8" x14ac:dyDescent="0.25">
      <c r="A950" s="6" t="s">
        <v>491</v>
      </c>
      <c r="B950" s="6" t="s">
        <v>1735</v>
      </c>
      <c r="C950" s="11" t="s">
        <v>1736</v>
      </c>
      <c r="D950" s="6">
        <v>1</v>
      </c>
      <c r="E950" s="6">
        <v>0</v>
      </c>
      <c r="F950" s="6">
        <v>1</v>
      </c>
      <c r="G950" s="12">
        <v>88.24</v>
      </c>
      <c r="H950" s="10">
        <v>85.610000610352003</v>
      </c>
    </row>
    <row r="951" spans="1:8" x14ac:dyDescent="0.25">
      <c r="A951" s="6" t="s">
        <v>494</v>
      </c>
      <c r="B951" s="6" t="s">
        <v>1737</v>
      </c>
      <c r="C951" s="11" t="s">
        <v>1738</v>
      </c>
      <c r="D951" s="6">
        <v>5</v>
      </c>
      <c r="E951" s="6">
        <v>0</v>
      </c>
      <c r="F951" s="6">
        <v>5</v>
      </c>
      <c r="G951" s="12">
        <v>13.22</v>
      </c>
      <c r="H951" s="10">
        <v>56.169999618529999</v>
      </c>
    </row>
    <row r="952" spans="1:8" x14ac:dyDescent="0.25">
      <c r="A952" s="6" t="s">
        <v>491</v>
      </c>
      <c r="B952" s="6" t="s">
        <v>1739</v>
      </c>
      <c r="C952" s="11" t="s">
        <v>1296</v>
      </c>
      <c r="D952" s="6">
        <v>1</v>
      </c>
      <c r="E952" s="6">
        <v>0</v>
      </c>
      <c r="F952" s="6">
        <v>1</v>
      </c>
      <c r="G952" s="12">
        <v>142.96</v>
      </c>
      <c r="H952" s="10">
        <v>142.96000671387</v>
      </c>
    </row>
    <row r="953" spans="1:8" x14ac:dyDescent="0.25">
      <c r="A953" s="6" t="s">
        <v>494</v>
      </c>
      <c r="B953" s="6" t="s">
        <v>1740</v>
      </c>
      <c r="C953" s="11" t="s">
        <v>1166</v>
      </c>
      <c r="D953" s="6">
        <v>5</v>
      </c>
      <c r="E953" s="6">
        <v>0</v>
      </c>
      <c r="F953" s="6">
        <v>5</v>
      </c>
      <c r="G953" s="12">
        <v>57.23</v>
      </c>
      <c r="H953" s="10">
        <v>221</v>
      </c>
    </row>
    <row r="954" spans="1:8" x14ac:dyDescent="0.25">
      <c r="A954" s="6" t="s">
        <v>494</v>
      </c>
      <c r="B954" s="6" t="s">
        <v>1741</v>
      </c>
      <c r="C954" s="11" t="s">
        <v>1742</v>
      </c>
      <c r="D954" s="6">
        <v>1</v>
      </c>
      <c r="E954" s="6">
        <v>0</v>
      </c>
      <c r="F954" s="6">
        <v>1</v>
      </c>
      <c r="G954" s="12">
        <v>26.9</v>
      </c>
      <c r="H954" s="10">
        <v>21.13</v>
      </c>
    </row>
    <row r="955" spans="1:8" x14ac:dyDescent="0.25">
      <c r="A955" s="6" t="s">
        <v>494</v>
      </c>
      <c r="B955" s="6" t="s">
        <v>1743</v>
      </c>
      <c r="C955" s="11" t="s">
        <v>1744</v>
      </c>
      <c r="D955" s="6">
        <v>1</v>
      </c>
      <c r="E955" s="6">
        <v>0</v>
      </c>
      <c r="F955" s="6">
        <v>1</v>
      </c>
      <c r="G955" s="12">
        <v>474.81</v>
      </c>
      <c r="H955" s="10">
        <v>377.04</v>
      </c>
    </row>
    <row r="956" spans="1:8" x14ac:dyDescent="0.25">
      <c r="A956" s="6" t="s">
        <v>494</v>
      </c>
      <c r="B956" s="6" t="s">
        <v>1745</v>
      </c>
      <c r="C956" s="11" t="s">
        <v>1746</v>
      </c>
      <c r="D956" s="6">
        <v>1</v>
      </c>
      <c r="E956" s="6">
        <v>0</v>
      </c>
      <c r="F956" s="6">
        <v>1</v>
      </c>
      <c r="G956" s="12">
        <v>461.02</v>
      </c>
      <c r="H956" s="10">
        <v>358.8</v>
      </c>
    </row>
    <row r="957" spans="1:8" x14ac:dyDescent="0.25">
      <c r="A957" s="6" t="s">
        <v>491</v>
      </c>
      <c r="B957" s="6" t="s">
        <v>1747</v>
      </c>
      <c r="C957" s="11" t="s">
        <v>1748</v>
      </c>
      <c r="D957" s="6">
        <v>1</v>
      </c>
      <c r="E957" s="6">
        <v>0</v>
      </c>
      <c r="F957" s="6">
        <v>1</v>
      </c>
      <c r="G957" s="12">
        <v>158.12</v>
      </c>
      <c r="H957" s="10">
        <v>137.69999694824</v>
      </c>
    </row>
    <row r="958" spans="1:8" x14ac:dyDescent="0.25">
      <c r="A958" s="6" t="s">
        <v>494</v>
      </c>
      <c r="B958" s="6" t="s">
        <v>1749</v>
      </c>
      <c r="C958" s="11" t="s">
        <v>1685</v>
      </c>
      <c r="D958" s="6">
        <v>1</v>
      </c>
      <c r="E958" s="6">
        <v>0</v>
      </c>
      <c r="F958" s="6">
        <v>1</v>
      </c>
      <c r="G958" s="12">
        <v>458.39</v>
      </c>
      <c r="H958" s="10">
        <v>445.05999755859</v>
      </c>
    </row>
    <row r="959" spans="1:8" x14ac:dyDescent="0.25">
      <c r="A959" s="6" t="s">
        <v>494</v>
      </c>
      <c r="B959" s="6" t="s">
        <v>1750</v>
      </c>
      <c r="C959" s="11" t="s">
        <v>1751</v>
      </c>
      <c r="D959" s="6">
        <v>1</v>
      </c>
      <c r="E959" s="6">
        <v>0</v>
      </c>
      <c r="F959" s="6">
        <v>1</v>
      </c>
      <c r="G959" s="12">
        <v>1669.64</v>
      </c>
      <c r="H959" s="10">
        <v>1669.64</v>
      </c>
    </row>
    <row r="960" spans="1:8" x14ac:dyDescent="0.25">
      <c r="A960" s="6" t="s">
        <v>494</v>
      </c>
      <c r="B960" s="6" t="s">
        <v>1752</v>
      </c>
      <c r="C960" s="11" t="s">
        <v>1753</v>
      </c>
      <c r="D960" s="6">
        <v>1</v>
      </c>
      <c r="E960" s="6">
        <v>0</v>
      </c>
      <c r="F960" s="6">
        <v>1</v>
      </c>
      <c r="G960" s="12">
        <v>34.54</v>
      </c>
      <c r="H960" s="10">
        <v>33.849998474121001</v>
      </c>
    </row>
    <row r="961" spans="1:8" ht="30" x14ac:dyDescent="0.25">
      <c r="A961" s="6" t="s">
        <v>494</v>
      </c>
      <c r="B961" s="6" t="s">
        <v>1754</v>
      </c>
      <c r="C961" s="11" t="s">
        <v>1755</v>
      </c>
      <c r="D961" s="6">
        <v>44</v>
      </c>
      <c r="E961" s="6">
        <v>0</v>
      </c>
      <c r="F961" s="6">
        <v>44</v>
      </c>
      <c r="G961" s="12">
        <v>12.88</v>
      </c>
      <c r="H961" s="10">
        <v>489.72</v>
      </c>
    </row>
    <row r="962" spans="1:8" x14ac:dyDescent="0.25">
      <c r="A962" s="6" t="s">
        <v>491</v>
      </c>
      <c r="B962" s="6" t="s">
        <v>1756</v>
      </c>
      <c r="C962" s="11" t="s">
        <v>1757</v>
      </c>
      <c r="D962" s="6">
        <v>1</v>
      </c>
      <c r="E962" s="6">
        <v>0</v>
      </c>
      <c r="F962" s="6">
        <v>1</v>
      </c>
      <c r="G962" s="12">
        <v>53.69</v>
      </c>
      <c r="H962" s="10">
        <v>45.73</v>
      </c>
    </row>
    <row r="963" spans="1:8" x14ac:dyDescent="0.25">
      <c r="A963" s="6" t="s">
        <v>494</v>
      </c>
      <c r="B963" s="6" t="s">
        <v>1758</v>
      </c>
      <c r="C963" s="11" t="s">
        <v>1759</v>
      </c>
      <c r="D963" s="6">
        <v>1</v>
      </c>
      <c r="E963" s="6">
        <v>0</v>
      </c>
      <c r="F963" s="6">
        <v>1</v>
      </c>
      <c r="G963" s="12">
        <v>101</v>
      </c>
      <c r="H963" s="10">
        <v>95.620002746582003</v>
      </c>
    </row>
    <row r="964" spans="1:8" x14ac:dyDescent="0.25">
      <c r="A964" s="6" t="s">
        <v>491</v>
      </c>
      <c r="B964" s="6" t="s">
        <v>1760</v>
      </c>
      <c r="C964" s="11" t="s">
        <v>1761</v>
      </c>
      <c r="D964" s="6">
        <v>1</v>
      </c>
      <c r="E964" s="6">
        <v>0</v>
      </c>
      <c r="F964" s="6">
        <v>1</v>
      </c>
      <c r="G964" s="12">
        <v>66.69</v>
      </c>
      <c r="H964" s="10">
        <v>66.690002441405994</v>
      </c>
    </row>
    <row r="965" spans="1:8" x14ac:dyDescent="0.25">
      <c r="A965" s="6" t="s">
        <v>494</v>
      </c>
      <c r="B965" s="6" t="s">
        <v>1762</v>
      </c>
      <c r="C965" s="11" t="s">
        <v>1763</v>
      </c>
      <c r="D965" s="6">
        <v>1</v>
      </c>
      <c r="E965" s="6">
        <v>0</v>
      </c>
      <c r="F965" s="6">
        <v>1</v>
      </c>
      <c r="G965" s="12">
        <v>1150</v>
      </c>
      <c r="H965" s="10">
        <v>1150</v>
      </c>
    </row>
    <row r="966" spans="1:8" x14ac:dyDescent="0.25">
      <c r="A966" s="6" t="s">
        <v>491</v>
      </c>
      <c r="B966" s="6" t="s">
        <v>1764</v>
      </c>
      <c r="C966" s="11" t="s">
        <v>1765</v>
      </c>
      <c r="D966" s="6">
        <v>1</v>
      </c>
      <c r="E966" s="6">
        <v>0</v>
      </c>
      <c r="F966" s="6">
        <v>1</v>
      </c>
      <c r="G966" s="12">
        <v>154.83000000000001</v>
      </c>
      <c r="H966" s="10">
        <v>154.83000183105</v>
      </c>
    </row>
    <row r="967" spans="1:8" x14ac:dyDescent="0.25">
      <c r="A967" s="6" t="s">
        <v>494</v>
      </c>
      <c r="B967" s="6" t="s">
        <v>1766</v>
      </c>
      <c r="C967" s="11" t="s">
        <v>1767</v>
      </c>
      <c r="D967" s="6">
        <v>1</v>
      </c>
      <c r="E967" s="6">
        <v>0</v>
      </c>
      <c r="F967" s="6">
        <v>1</v>
      </c>
      <c r="G967" s="12">
        <v>1561.34</v>
      </c>
      <c r="H967" s="10">
        <v>1485.2700195312</v>
      </c>
    </row>
    <row r="968" spans="1:8" x14ac:dyDescent="0.25">
      <c r="A968" s="6" t="s">
        <v>494</v>
      </c>
      <c r="B968" s="6" t="s">
        <v>1768</v>
      </c>
      <c r="C968" s="11" t="s">
        <v>1769</v>
      </c>
      <c r="D968" s="6">
        <v>6</v>
      </c>
      <c r="E968" s="6">
        <v>0</v>
      </c>
      <c r="F968" s="6">
        <v>6</v>
      </c>
      <c r="G968" s="12">
        <v>27.59</v>
      </c>
      <c r="H968" s="10">
        <v>186.78</v>
      </c>
    </row>
    <row r="969" spans="1:8" x14ac:dyDescent="0.25">
      <c r="A969" s="6" t="s">
        <v>494</v>
      </c>
      <c r="B969" s="6" t="s">
        <v>1770</v>
      </c>
      <c r="C969" s="11" t="s">
        <v>1771</v>
      </c>
      <c r="D969" s="6">
        <v>6</v>
      </c>
      <c r="E969" s="6">
        <v>0</v>
      </c>
      <c r="F969" s="6">
        <v>6</v>
      </c>
      <c r="G969" s="12">
        <v>25.86</v>
      </c>
      <c r="H969" s="10">
        <v>155.16000366211</v>
      </c>
    </row>
    <row r="970" spans="1:8" x14ac:dyDescent="0.25">
      <c r="A970" s="6" t="s">
        <v>494</v>
      </c>
      <c r="B970" s="6" t="s">
        <v>1772</v>
      </c>
      <c r="C970" s="11" t="s">
        <v>1773</v>
      </c>
      <c r="D970" s="6">
        <v>2</v>
      </c>
      <c r="E970" s="6">
        <v>0</v>
      </c>
      <c r="F970" s="6">
        <v>2</v>
      </c>
      <c r="G970" s="12">
        <v>79.569999999999993</v>
      </c>
      <c r="H970" s="10">
        <v>131.12</v>
      </c>
    </row>
    <row r="971" spans="1:8" x14ac:dyDescent="0.25">
      <c r="A971" s="6" t="s">
        <v>491</v>
      </c>
      <c r="B971" s="6" t="s">
        <v>1774</v>
      </c>
      <c r="C971" s="11" t="s">
        <v>1775</v>
      </c>
      <c r="D971" s="6">
        <v>1</v>
      </c>
      <c r="E971" s="6">
        <v>0</v>
      </c>
      <c r="F971" s="6">
        <v>1</v>
      </c>
      <c r="G971" s="12">
        <v>900</v>
      </c>
      <c r="H971" s="10">
        <v>900</v>
      </c>
    </row>
    <row r="972" spans="1:8" x14ac:dyDescent="0.25">
      <c r="A972" s="6" t="s">
        <v>491</v>
      </c>
      <c r="B972" s="6" t="s">
        <v>1776</v>
      </c>
      <c r="C972" s="11" t="s">
        <v>565</v>
      </c>
      <c r="D972" s="6">
        <v>1</v>
      </c>
      <c r="E972" s="6">
        <v>0</v>
      </c>
      <c r="F972" s="6">
        <v>1</v>
      </c>
      <c r="G972" s="12">
        <v>115.14</v>
      </c>
      <c r="H972" s="10">
        <v>109.58000183105</v>
      </c>
    </row>
    <row r="973" spans="1:8" x14ac:dyDescent="0.25">
      <c r="A973" s="6" t="s">
        <v>494</v>
      </c>
      <c r="B973" s="6" t="s">
        <v>1777</v>
      </c>
      <c r="C973" s="11" t="s">
        <v>1778</v>
      </c>
      <c r="D973" s="6">
        <v>1</v>
      </c>
      <c r="E973" s="6">
        <v>0</v>
      </c>
      <c r="F973" s="6">
        <v>1</v>
      </c>
      <c r="G973" s="12">
        <v>2751.62</v>
      </c>
      <c r="H973" s="10">
        <v>3217.58</v>
      </c>
    </row>
    <row r="974" spans="1:8" x14ac:dyDescent="0.25">
      <c r="A974" s="6" t="s">
        <v>494</v>
      </c>
      <c r="B974" s="6" t="s">
        <v>1779</v>
      </c>
      <c r="C974" s="11" t="s">
        <v>1780</v>
      </c>
      <c r="D974" s="6">
        <v>6</v>
      </c>
      <c r="E974" s="6">
        <v>0</v>
      </c>
      <c r="F974" s="6">
        <v>6</v>
      </c>
      <c r="G974" s="12">
        <v>38.08</v>
      </c>
      <c r="H974" s="10">
        <v>278.64</v>
      </c>
    </row>
    <row r="975" spans="1:8" x14ac:dyDescent="0.25">
      <c r="A975" s="6" t="s">
        <v>494</v>
      </c>
      <c r="B975" s="6" t="s">
        <v>1781</v>
      </c>
      <c r="C975" s="11" t="s">
        <v>1782</v>
      </c>
      <c r="D975" s="6">
        <v>1</v>
      </c>
      <c r="E975" s="6">
        <v>0</v>
      </c>
      <c r="F975" s="6">
        <v>1</v>
      </c>
      <c r="G975" s="12">
        <v>300</v>
      </c>
      <c r="H975" s="10">
        <v>300</v>
      </c>
    </row>
    <row r="976" spans="1:8" x14ac:dyDescent="0.25">
      <c r="A976" s="6" t="s">
        <v>491</v>
      </c>
      <c r="B976" s="6" t="s">
        <v>1783</v>
      </c>
      <c r="C976" s="11" t="s">
        <v>1461</v>
      </c>
      <c r="D976" s="6">
        <v>1</v>
      </c>
      <c r="E976" s="6">
        <v>0</v>
      </c>
      <c r="F976" s="6">
        <v>1</v>
      </c>
      <c r="G976" s="12">
        <v>11.99</v>
      </c>
      <c r="H976" s="10">
        <v>11.99</v>
      </c>
    </row>
    <row r="977" spans="1:8" x14ac:dyDescent="0.25">
      <c r="A977" s="6" t="s">
        <v>494</v>
      </c>
      <c r="B977" s="6" t="s">
        <v>1784</v>
      </c>
      <c r="C977" s="11" t="s">
        <v>1102</v>
      </c>
      <c r="D977" s="6">
        <v>21</v>
      </c>
      <c r="E977" s="6">
        <v>0</v>
      </c>
      <c r="F977" s="6">
        <v>21</v>
      </c>
      <c r="G977" s="12">
        <v>20.86</v>
      </c>
      <c r="H977" s="10">
        <v>395.42999839782999</v>
      </c>
    </row>
    <row r="978" spans="1:8" x14ac:dyDescent="0.25">
      <c r="A978" s="6" t="s">
        <v>491</v>
      </c>
      <c r="B978" s="6" t="s">
        <v>1785</v>
      </c>
      <c r="C978" s="11" t="s">
        <v>1786</v>
      </c>
      <c r="D978" s="6">
        <v>1</v>
      </c>
      <c r="E978" s="6">
        <v>0</v>
      </c>
      <c r="F978" s="6">
        <v>1</v>
      </c>
      <c r="G978" s="12">
        <v>170</v>
      </c>
      <c r="H978" s="10">
        <v>170</v>
      </c>
    </row>
    <row r="979" spans="1:8" x14ac:dyDescent="0.25">
      <c r="A979" s="6" t="s">
        <v>494</v>
      </c>
      <c r="B979" s="6" t="s">
        <v>1787</v>
      </c>
      <c r="C979" s="11" t="s">
        <v>1788</v>
      </c>
      <c r="D979" s="6">
        <v>2</v>
      </c>
      <c r="E979" s="6">
        <v>0</v>
      </c>
      <c r="F979" s="6">
        <v>2</v>
      </c>
      <c r="G979" s="12">
        <v>77.290000000000006</v>
      </c>
      <c r="H979" s="10">
        <v>143.04</v>
      </c>
    </row>
    <row r="980" spans="1:8" x14ac:dyDescent="0.25">
      <c r="A980" s="6" t="s">
        <v>494</v>
      </c>
      <c r="B980" s="6" t="s">
        <v>1789</v>
      </c>
      <c r="C980" s="11" t="s">
        <v>994</v>
      </c>
      <c r="D980" s="6">
        <v>2</v>
      </c>
      <c r="E980" s="6">
        <v>0</v>
      </c>
      <c r="F980" s="6">
        <v>2</v>
      </c>
      <c r="G980" s="12">
        <v>47.77</v>
      </c>
      <c r="H980" s="10">
        <v>75.540000000000006</v>
      </c>
    </row>
    <row r="981" spans="1:8" x14ac:dyDescent="0.25">
      <c r="A981" s="6" t="s">
        <v>494</v>
      </c>
      <c r="B981" s="6" t="s">
        <v>1790</v>
      </c>
      <c r="C981" s="11" t="s">
        <v>1791</v>
      </c>
      <c r="D981" s="6">
        <v>1</v>
      </c>
      <c r="E981" s="6">
        <v>0</v>
      </c>
      <c r="F981" s="6">
        <v>1</v>
      </c>
      <c r="G981" s="12">
        <v>95.42</v>
      </c>
      <c r="H981" s="10">
        <v>71.599999999999994</v>
      </c>
    </row>
    <row r="982" spans="1:8" x14ac:dyDescent="0.25">
      <c r="A982" s="6" t="s">
        <v>494</v>
      </c>
      <c r="B982" s="6" t="s">
        <v>1792</v>
      </c>
      <c r="C982" s="11" t="s">
        <v>1793</v>
      </c>
      <c r="D982" s="6">
        <v>1</v>
      </c>
      <c r="E982" s="6">
        <v>0</v>
      </c>
      <c r="F982" s="6">
        <v>1</v>
      </c>
      <c r="G982" s="12">
        <v>425.69</v>
      </c>
      <c r="H982" s="10">
        <v>353.77</v>
      </c>
    </row>
    <row r="983" spans="1:8" x14ac:dyDescent="0.25">
      <c r="A983" s="6" t="s">
        <v>494</v>
      </c>
      <c r="B983" s="6" t="s">
        <v>1794</v>
      </c>
      <c r="C983" s="11" t="s">
        <v>758</v>
      </c>
      <c r="D983" s="6">
        <v>5</v>
      </c>
      <c r="E983" s="6">
        <v>0</v>
      </c>
      <c r="F983" s="6">
        <v>5</v>
      </c>
      <c r="G983" s="12">
        <v>526.45000000000005</v>
      </c>
      <c r="H983" s="10">
        <v>2054</v>
      </c>
    </row>
    <row r="984" spans="1:8" x14ac:dyDescent="0.25">
      <c r="A984" s="6" t="s">
        <v>491</v>
      </c>
      <c r="B984" s="6" t="s">
        <v>1795</v>
      </c>
      <c r="C984" s="11" t="s">
        <v>509</v>
      </c>
      <c r="D984" s="6">
        <v>1</v>
      </c>
      <c r="E984" s="6">
        <v>0</v>
      </c>
      <c r="F984" s="6">
        <v>1</v>
      </c>
      <c r="G984" s="12">
        <v>1178.19</v>
      </c>
      <c r="H984" s="10">
        <v>1154.42</v>
      </c>
    </row>
    <row r="985" spans="1:8" x14ac:dyDescent="0.25">
      <c r="A985" s="6" t="s">
        <v>491</v>
      </c>
      <c r="B985" s="6" t="s">
        <v>1796</v>
      </c>
      <c r="C985" s="11" t="s">
        <v>1797</v>
      </c>
      <c r="D985" s="6">
        <v>1</v>
      </c>
      <c r="E985" s="6">
        <v>0</v>
      </c>
      <c r="F985" s="6">
        <v>1</v>
      </c>
      <c r="G985" s="12">
        <v>83.39</v>
      </c>
      <c r="H985" s="10">
        <v>83.389999389647997</v>
      </c>
    </row>
    <row r="986" spans="1:8" x14ac:dyDescent="0.25">
      <c r="A986" s="6" t="s">
        <v>494</v>
      </c>
      <c r="B986" s="6" t="s">
        <v>1798</v>
      </c>
      <c r="C986" s="11" t="s">
        <v>1799</v>
      </c>
      <c r="D986" s="6">
        <v>19</v>
      </c>
      <c r="E986" s="6">
        <v>0</v>
      </c>
      <c r="F986" s="6">
        <v>19</v>
      </c>
      <c r="G986" s="12">
        <v>4.8</v>
      </c>
      <c r="H986" s="10">
        <v>91.2</v>
      </c>
    </row>
    <row r="987" spans="1:8" x14ac:dyDescent="0.25">
      <c r="A987" s="6" t="s">
        <v>491</v>
      </c>
      <c r="B987" s="6" t="s">
        <v>1800</v>
      </c>
      <c r="C987" s="11" t="s">
        <v>1801</v>
      </c>
      <c r="D987" s="6">
        <v>1</v>
      </c>
      <c r="E987" s="6">
        <v>0</v>
      </c>
      <c r="F987" s="6">
        <v>1</v>
      </c>
      <c r="G987" s="12">
        <v>687.76</v>
      </c>
      <c r="H987" s="10">
        <v>654.22998046875</v>
      </c>
    </row>
    <row r="988" spans="1:8" x14ac:dyDescent="0.25">
      <c r="A988" s="6" t="s">
        <v>494</v>
      </c>
      <c r="B988" s="6" t="s">
        <v>1802</v>
      </c>
      <c r="C988" s="11" t="s">
        <v>1166</v>
      </c>
      <c r="D988" s="6">
        <v>15</v>
      </c>
      <c r="E988" s="6">
        <v>0</v>
      </c>
      <c r="F988" s="6">
        <v>15</v>
      </c>
      <c r="G988" s="12">
        <v>58.94</v>
      </c>
      <c r="H988" s="10">
        <v>834.47999572753997</v>
      </c>
    </row>
    <row r="989" spans="1:8" x14ac:dyDescent="0.25">
      <c r="A989" s="6" t="s">
        <v>494</v>
      </c>
      <c r="B989" s="6" t="s">
        <v>1803</v>
      </c>
      <c r="C989" s="11" t="s">
        <v>1742</v>
      </c>
      <c r="D989" s="6">
        <v>1</v>
      </c>
      <c r="E989" s="6">
        <v>0</v>
      </c>
      <c r="F989" s="6">
        <v>1</v>
      </c>
      <c r="G989" s="12">
        <v>33.520000000000003</v>
      </c>
      <c r="H989" s="10">
        <v>26.44</v>
      </c>
    </row>
    <row r="990" spans="1:8" x14ac:dyDescent="0.25">
      <c r="A990" s="6" t="s">
        <v>494</v>
      </c>
      <c r="B990" s="6" t="s">
        <v>1804</v>
      </c>
      <c r="C990" s="11" t="s">
        <v>1805</v>
      </c>
      <c r="D990" s="6">
        <v>7</v>
      </c>
      <c r="E990" s="6">
        <v>0</v>
      </c>
      <c r="F990" s="6">
        <v>7</v>
      </c>
      <c r="G990" s="12">
        <v>474.81</v>
      </c>
      <c r="H990" s="10">
        <v>3227.14</v>
      </c>
    </row>
    <row r="991" spans="1:8" x14ac:dyDescent="0.25">
      <c r="A991" s="6" t="s">
        <v>494</v>
      </c>
      <c r="B991" s="6" t="s">
        <v>1806</v>
      </c>
      <c r="C991" s="11" t="s">
        <v>1807</v>
      </c>
      <c r="D991" s="6">
        <v>1</v>
      </c>
      <c r="E991" s="6">
        <v>0</v>
      </c>
      <c r="F991" s="6">
        <v>1</v>
      </c>
      <c r="G991" s="12">
        <v>283.39999999999998</v>
      </c>
      <c r="H991" s="10">
        <v>235.2</v>
      </c>
    </row>
    <row r="992" spans="1:8" x14ac:dyDescent="0.25">
      <c r="A992" s="6" t="s">
        <v>491</v>
      </c>
      <c r="B992" s="6" t="s">
        <v>1808</v>
      </c>
      <c r="C992" s="11" t="s">
        <v>1809</v>
      </c>
      <c r="D992" s="6">
        <v>1</v>
      </c>
      <c r="E992" s="6">
        <v>0</v>
      </c>
      <c r="F992" s="6">
        <v>1</v>
      </c>
      <c r="G992" s="12">
        <v>54.26</v>
      </c>
      <c r="H992" s="10">
        <v>47.220001220702997</v>
      </c>
    </row>
    <row r="993" spans="1:8" x14ac:dyDescent="0.25">
      <c r="A993" s="6" t="s">
        <v>494</v>
      </c>
      <c r="B993" s="6" t="s">
        <v>1810</v>
      </c>
      <c r="C993" s="11" t="s">
        <v>1811</v>
      </c>
      <c r="D993" s="6">
        <v>1</v>
      </c>
      <c r="E993" s="6">
        <v>0</v>
      </c>
      <c r="F993" s="6">
        <v>1</v>
      </c>
      <c r="G993" s="12">
        <v>248.63</v>
      </c>
      <c r="H993" s="10">
        <v>248.63000488281</v>
      </c>
    </row>
    <row r="994" spans="1:8" x14ac:dyDescent="0.25">
      <c r="A994" s="6" t="s">
        <v>494</v>
      </c>
      <c r="B994" s="6" t="s">
        <v>1812</v>
      </c>
      <c r="C994" s="11" t="s">
        <v>1813</v>
      </c>
      <c r="D994" s="6">
        <v>1</v>
      </c>
      <c r="E994" s="6">
        <v>0</v>
      </c>
      <c r="F994" s="6">
        <v>1</v>
      </c>
      <c r="G994" s="12">
        <v>90.55</v>
      </c>
      <c r="H994" s="10">
        <v>83.16</v>
      </c>
    </row>
    <row r="995" spans="1:8" x14ac:dyDescent="0.25">
      <c r="A995" s="6" t="s">
        <v>494</v>
      </c>
      <c r="B995" s="6" t="s">
        <v>1814</v>
      </c>
      <c r="C995" s="11" t="s">
        <v>1815</v>
      </c>
      <c r="D995" s="6">
        <v>1</v>
      </c>
      <c r="E995" s="6">
        <v>0</v>
      </c>
      <c r="F995" s="6">
        <v>1</v>
      </c>
      <c r="G995" s="12">
        <v>1135.44</v>
      </c>
      <c r="H995" s="10">
        <v>1350.47</v>
      </c>
    </row>
    <row r="996" spans="1:8" x14ac:dyDescent="0.25">
      <c r="A996" s="6" t="s">
        <v>494</v>
      </c>
      <c r="B996" s="6" t="s">
        <v>1816</v>
      </c>
      <c r="C996" s="11" t="s">
        <v>1817</v>
      </c>
      <c r="D996" s="6">
        <v>2</v>
      </c>
      <c r="E996" s="6">
        <v>0</v>
      </c>
      <c r="F996" s="6">
        <v>2</v>
      </c>
      <c r="G996" s="12">
        <v>1171.3499999999999</v>
      </c>
      <c r="H996" s="10">
        <v>2342.6999999999998</v>
      </c>
    </row>
    <row r="997" spans="1:8" x14ac:dyDescent="0.25">
      <c r="A997" s="6" t="s">
        <v>491</v>
      </c>
      <c r="B997" s="6" t="s">
        <v>1818</v>
      </c>
      <c r="C997" s="11" t="s">
        <v>1819</v>
      </c>
      <c r="D997" s="6">
        <v>1</v>
      </c>
      <c r="E997" s="6">
        <v>0</v>
      </c>
      <c r="F997" s="6">
        <v>1</v>
      </c>
      <c r="G997" s="12">
        <v>1561.34</v>
      </c>
      <c r="H997" s="10">
        <v>1345.0300292969</v>
      </c>
    </row>
    <row r="998" spans="1:8" x14ac:dyDescent="0.25">
      <c r="A998" s="6" t="s">
        <v>494</v>
      </c>
      <c r="B998" s="6" t="s">
        <v>1820</v>
      </c>
      <c r="C998" s="11" t="s">
        <v>1759</v>
      </c>
      <c r="D998" s="6">
        <v>1</v>
      </c>
      <c r="E998" s="6">
        <v>0</v>
      </c>
      <c r="F998" s="6">
        <v>1</v>
      </c>
      <c r="G998" s="12">
        <v>33.17</v>
      </c>
      <c r="H998" s="10">
        <v>31.389999389648001</v>
      </c>
    </row>
    <row r="999" spans="1:8" x14ac:dyDescent="0.25">
      <c r="A999" s="6" t="s">
        <v>491</v>
      </c>
      <c r="B999" s="6" t="s">
        <v>1821</v>
      </c>
      <c r="C999" s="11" t="s">
        <v>1822</v>
      </c>
      <c r="D999" s="6">
        <v>1</v>
      </c>
      <c r="E999" s="6">
        <v>0</v>
      </c>
      <c r="F999" s="6">
        <v>1</v>
      </c>
      <c r="G999" s="12">
        <v>500</v>
      </c>
      <c r="H999" s="10">
        <v>500</v>
      </c>
    </row>
    <row r="1000" spans="1:8" x14ac:dyDescent="0.25">
      <c r="A1000" s="6" t="s">
        <v>494</v>
      </c>
      <c r="B1000" s="6" t="s">
        <v>1823</v>
      </c>
      <c r="C1000" s="11" t="s">
        <v>1824</v>
      </c>
      <c r="D1000" s="6">
        <v>1</v>
      </c>
      <c r="E1000" s="6">
        <v>0</v>
      </c>
      <c r="F1000" s="6">
        <v>1</v>
      </c>
      <c r="G1000" s="12">
        <v>1008</v>
      </c>
      <c r="H1000" s="10">
        <v>1008</v>
      </c>
    </row>
    <row r="1001" spans="1:8" x14ac:dyDescent="0.25">
      <c r="A1001" s="6" t="s">
        <v>491</v>
      </c>
      <c r="B1001" s="6" t="s">
        <v>1825</v>
      </c>
      <c r="C1001" s="11" t="s">
        <v>1826</v>
      </c>
      <c r="D1001" s="6">
        <v>2</v>
      </c>
      <c r="E1001" s="6">
        <v>0</v>
      </c>
      <c r="F1001" s="6">
        <v>2</v>
      </c>
      <c r="G1001" s="12">
        <v>192.77</v>
      </c>
      <c r="H1001" s="10">
        <v>385.54000854492</v>
      </c>
    </row>
    <row r="1002" spans="1:8" x14ac:dyDescent="0.25">
      <c r="A1002" s="6" t="s">
        <v>494</v>
      </c>
      <c r="B1002" s="6" t="s">
        <v>1827</v>
      </c>
      <c r="C1002" s="11" t="s">
        <v>1828</v>
      </c>
      <c r="D1002" s="6">
        <v>1</v>
      </c>
      <c r="E1002" s="6">
        <v>0</v>
      </c>
      <c r="F1002" s="6">
        <v>1</v>
      </c>
      <c r="G1002" s="12">
        <v>200</v>
      </c>
      <c r="H1002" s="10">
        <v>200</v>
      </c>
    </row>
    <row r="1003" spans="1:8" x14ac:dyDescent="0.25">
      <c r="A1003" s="6" t="s">
        <v>494</v>
      </c>
      <c r="B1003" s="6" t="s">
        <v>1829</v>
      </c>
      <c r="C1003" s="11" t="s">
        <v>1830</v>
      </c>
      <c r="D1003" s="6">
        <v>6</v>
      </c>
      <c r="E1003" s="6">
        <v>0</v>
      </c>
      <c r="F1003" s="6">
        <v>6</v>
      </c>
      <c r="G1003" s="12">
        <v>86.75</v>
      </c>
      <c r="H1003" s="10">
        <v>402.48</v>
      </c>
    </row>
    <row r="1004" spans="1:8" x14ac:dyDescent="0.25">
      <c r="A1004" s="6" t="s">
        <v>494</v>
      </c>
      <c r="B1004" s="6" t="s">
        <v>1831</v>
      </c>
      <c r="C1004" s="11" t="s">
        <v>1832</v>
      </c>
      <c r="D1004" s="6">
        <v>1</v>
      </c>
      <c r="E1004" s="6">
        <v>0</v>
      </c>
      <c r="F1004" s="6">
        <v>1</v>
      </c>
      <c r="G1004" s="12">
        <v>1707.15</v>
      </c>
      <c r="H1004" s="10">
        <v>1624.01</v>
      </c>
    </row>
    <row r="1005" spans="1:8" x14ac:dyDescent="0.25">
      <c r="A1005" s="6" t="s">
        <v>494</v>
      </c>
      <c r="B1005" s="6" t="s">
        <v>1833</v>
      </c>
      <c r="C1005" s="11" t="s">
        <v>1834</v>
      </c>
      <c r="D1005" s="6">
        <v>20</v>
      </c>
      <c r="E1005" s="6">
        <v>0</v>
      </c>
      <c r="F1005" s="6">
        <v>20</v>
      </c>
      <c r="G1005" s="12">
        <v>68.400000000000006</v>
      </c>
      <c r="H1005" s="10">
        <v>1075.8</v>
      </c>
    </row>
    <row r="1006" spans="1:8" x14ac:dyDescent="0.25">
      <c r="A1006" s="6" t="s">
        <v>491</v>
      </c>
      <c r="B1006" s="6" t="s">
        <v>1835</v>
      </c>
      <c r="C1006" s="11" t="s">
        <v>1836</v>
      </c>
      <c r="D1006" s="6">
        <v>1</v>
      </c>
      <c r="E1006" s="6">
        <v>0</v>
      </c>
      <c r="F1006" s="6">
        <v>1</v>
      </c>
      <c r="G1006" s="12">
        <v>1217.4100000000001</v>
      </c>
      <c r="H1006" s="10">
        <v>1181.95</v>
      </c>
    </row>
    <row r="1007" spans="1:8" x14ac:dyDescent="0.25">
      <c r="A1007" s="6" t="s">
        <v>491</v>
      </c>
      <c r="B1007" s="6" t="s">
        <v>1837</v>
      </c>
      <c r="C1007" s="11" t="s">
        <v>1838</v>
      </c>
      <c r="D1007" s="6">
        <v>1</v>
      </c>
      <c r="E1007" s="6">
        <v>0</v>
      </c>
      <c r="F1007" s="6">
        <v>1</v>
      </c>
      <c r="G1007" s="12">
        <v>220.17</v>
      </c>
      <c r="H1007" s="10">
        <v>220.16999816895</v>
      </c>
    </row>
    <row r="1008" spans="1:8" x14ac:dyDescent="0.25">
      <c r="A1008" s="6" t="s">
        <v>494</v>
      </c>
      <c r="B1008" s="6" t="s">
        <v>1839</v>
      </c>
      <c r="C1008" s="11" t="s">
        <v>1840</v>
      </c>
      <c r="D1008" s="6">
        <v>1</v>
      </c>
      <c r="E1008" s="6">
        <v>0</v>
      </c>
      <c r="F1008" s="6">
        <v>1</v>
      </c>
      <c r="G1008" s="12">
        <v>1047.32</v>
      </c>
      <c r="H1008" s="10">
        <v>817.16</v>
      </c>
    </row>
    <row r="1009" spans="1:8" x14ac:dyDescent="0.25">
      <c r="A1009" s="6" t="s">
        <v>494</v>
      </c>
      <c r="B1009" s="6" t="s">
        <v>1841</v>
      </c>
      <c r="C1009" s="11" t="s">
        <v>727</v>
      </c>
      <c r="D1009" s="6">
        <v>3</v>
      </c>
      <c r="E1009" s="6">
        <v>0</v>
      </c>
      <c r="F1009" s="6">
        <v>3</v>
      </c>
      <c r="G1009" s="12">
        <v>20.52</v>
      </c>
      <c r="H1009" s="10">
        <v>49.62</v>
      </c>
    </row>
    <row r="1010" spans="1:8" x14ac:dyDescent="0.25">
      <c r="A1010" s="6" t="s">
        <v>494</v>
      </c>
      <c r="B1010" s="6" t="s">
        <v>1842</v>
      </c>
      <c r="C1010" s="11" t="s">
        <v>1843</v>
      </c>
      <c r="D1010" s="6">
        <v>1</v>
      </c>
      <c r="E1010" s="6">
        <v>0</v>
      </c>
      <c r="F1010" s="6">
        <v>1</v>
      </c>
      <c r="G1010" s="12">
        <v>80.03</v>
      </c>
      <c r="H1010" s="10">
        <v>65.56</v>
      </c>
    </row>
    <row r="1011" spans="1:8" x14ac:dyDescent="0.25">
      <c r="A1011" s="6" t="s">
        <v>491</v>
      </c>
      <c r="B1011" s="6" t="s">
        <v>1844</v>
      </c>
      <c r="C1011" s="11" t="s">
        <v>1296</v>
      </c>
      <c r="D1011" s="6">
        <v>5</v>
      </c>
      <c r="E1011" s="6">
        <v>0</v>
      </c>
      <c r="F1011" s="6">
        <v>5</v>
      </c>
      <c r="G1011" s="12">
        <v>29.08</v>
      </c>
      <c r="H1011" s="10">
        <v>145.39999961852999</v>
      </c>
    </row>
    <row r="1012" spans="1:8" x14ac:dyDescent="0.25">
      <c r="A1012" s="6" t="s">
        <v>494</v>
      </c>
      <c r="B1012" s="6" t="s">
        <v>1845</v>
      </c>
      <c r="C1012" s="11" t="s">
        <v>1102</v>
      </c>
      <c r="D1012" s="6">
        <v>3</v>
      </c>
      <c r="E1012" s="6">
        <v>0</v>
      </c>
      <c r="F1012" s="6">
        <v>3</v>
      </c>
      <c r="G1012" s="12">
        <v>13.79</v>
      </c>
      <c r="H1012" s="10">
        <v>38.130000114441003</v>
      </c>
    </row>
    <row r="1013" spans="1:8" x14ac:dyDescent="0.25">
      <c r="A1013" s="6" t="s">
        <v>491</v>
      </c>
      <c r="B1013" s="6" t="s">
        <v>1846</v>
      </c>
      <c r="C1013" s="11" t="s">
        <v>667</v>
      </c>
      <c r="D1013" s="6">
        <v>7</v>
      </c>
      <c r="E1013" s="6">
        <v>0</v>
      </c>
      <c r="F1013" s="6">
        <v>7</v>
      </c>
      <c r="G1013" s="12">
        <v>20.86</v>
      </c>
      <c r="H1013" s="10">
        <v>141.26000213623001</v>
      </c>
    </row>
    <row r="1014" spans="1:8" x14ac:dyDescent="0.25">
      <c r="A1014" s="6" t="s">
        <v>494</v>
      </c>
      <c r="B1014" s="6" t="s">
        <v>1847</v>
      </c>
      <c r="C1014" s="11" t="s">
        <v>1848</v>
      </c>
      <c r="D1014" s="6">
        <v>1</v>
      </c>
      <c r="E1014" s="6">
        <v>0</v>
      </c>
      <c r="F1014" s="6">
        <v>1</v>
      </c>
      <c r="G1014" s="12">
        <v>5126.6899999999996</v>
      </c>
      <c r="H1014" s="10">
        <v>4977.47</v>
      </c>
    </row>
    <row r="1015" spans="1:8" x14ac:dyDescent="0.25">
      <c r="A1015" s="6" t="s">
        <v>494</v>
      </c>
      <c r="B1015" s="6" t="s">
        <v>1849</v>
      </c>
      <c r="C1015" s="11" t="s">
        <v>994</v>
      </c>
      <c r="D1015" s="6">
        <v>32</v>
      </c>
      <c r="E1015" s="6">
        <v>0</v>
      </c>
      <c r="F1015" s="6">
        <v>32</v>
      </c>
      <c r="G1015" s="12">
        <v>47.77</v>
      </c>
      <c r="H1015" s="10">
        <v>1480.96</v>
      </c>
    </row>
    <row r="1016" spans="1:8" x14ac:dyDescent="0.25">
      <c r="A1016" s="6" t="s">
        <v>494</v>
      </c>
      <c r="B1016" s="6" t="s">
        <v>1850</v>
      </c>
      <c r="C1016" s="11" t="s">
        <v>1241</v>
      </c>
      <c r="D1016" s="6">
        <v>7</v>
      </c>
      <c r="E1016" s="6">
        <v>0</v>
      </c>
      <c r="F1016" s="6">
        <v>7</v>
      </c>
      <c r="G1016" s="12">
        <v>150.25</v>
      </c>
      <c r="H1016" s="10">
        <v>877.23999938965005</v>
      </c>
    </row>
    <row r="1017" spans="1:8" x14ac:dyDescent="0.25">
      <c r="A1017" s="6" t="s">
        <v>494</v>
      </c>
      <c r="B1017" s="6" t="s">
        <v>1851</v>
      </c>
      <c r="C1017" s="11" t="s">
        <v>1852</v>
      </c>
      <c r="D1017" s="6">
        <v>2</v>
      </c>
      <c r="E1017" s="6">
        <v>0</v>
      </c>
      <c r="F1017" s="6">
        <v>2</v>
      </c>
      <c r="G1017" s="12">
        <v>567.61</v>
      </c>
      <c r="H1017" s="10">
        <v>873.6</v>
      </c>
    </row>
    <row r="1018" spans="1:8" x14ac:dyDescent="0.25">
      <c r="A1018" s="6" t="s">
        <v>494</v>
      </c>
      <c r="B1018" s="6" t="s">
        <v>1853</v>
      </c>
      <c r="C1018" s="11" t="s">
        <v>1854</v>
      </c>
      <c r="D1018" s="6">
        <v>1</v>
      </c>
      <c r="E1018" s="6">
        <v>0</v>
      </c>
      <c r="F1018" s="6">
        <v>1</v>
      </c>
      <c r="G1018" s="12">
        <v>922.49</v>
      </c>
      <c r="H1018" s="10">
        <v>715.2</v>
      </c>
    </row>
    <row r="1019" spans="1:8" x14ac:dyDescent="0.25">
      <c r="A1019" s="6" t="s">
        <v>491</v>
      </c>
      <c r="B1019" s="6" t="s">
        <v>1855</v>
      </c>
      <c r="C1019" s="11" t="s">
        <v>1856</v>
      </c>
      <c r="D1019" s="6">
        <v>2</v>
      </c>
      <c r="E1019" s="6">
        <v>0</v>
      </c>
      <c r="F1019" s="6">
        <v>2</v>
      </c>
      <c r="G1019" s="12">
        <v>31.24</v>
      </c>
      <c r="H1019" s="10">
        <v>56.400001525878999</v>
      </c>
    </row>
    <row r="1020" spans="1:8" x14ac:dyDescent="0.25">
      <c r="A1020" s="6" t="s">
        <v>491</v>
      </c>
      <c r="B1020" s="6" t="s">
        <v>1857</v>
      </c>
      <c r="C1020" s="11" t="s">
        <v>1858</v>
      </c>
      <c r="D1020" s="6">
        <v>1</v>
      </c>
      <c r="E1020" s="6">
        <v>0</v>
      </c>
      <c r="F1020" s="6">
        <v>1</v>
      </c>
      <c r="G1020" s="12">
        <v>110</v>
      </c>
      <c r="H1020" s="10">
        <v>110</v>
      </c>
    </row>
    <row r="1021" spans="1:8" x14ac:dyDescent="0.25">
      <c r="A1021" s="6" t="s">
        <v>494</v>
      </c>
      <c r="B1021" s="6" t="s">
        <v>1859</v>
      </c>
      <c r="C1021" s="11" t="s">
        <v>1860</v>
      </c>
      <c r="D1021" s="6">
        <v>1</v>
      </c>
      <c r="E1021" s="6">
        <v>0</v>
      </c>
      <c r="F1021" s="6">
        <v>1</v>
      </c>
      <c r="G1021" s="12">
        <v>13147.5</v>
      </c>
      <c r="H1021" s="10">
        <v>14007.4</v>
      </c>
    </row>
    <row r="1022" spans="1:8" x14ac:dyDescent="0.25">
      <c r="A1022" s="6" t="s">
        <v>491</v>
      </c>
      <c r="B1022" s="6" t="s">
        <v>1861</v>
      </c>
      <c r="C1022" s="11" t="s">
        <v>1862</v>
      </c>
      <c r="D1022" s="6">
        <v>2</v>
      </c>
      <c r="E1022" s="6">
        <v>0</v>
      </c>
      <c r="F1022" s="6">
        <v>2</v>
      </c>
      <c r="G1022" s="12">
        <v>598.84</v>
      </c>
      <c r="H1022" s="10">
        <v>1197.6800537109</v>
      </c>
    </row>
    <row r="1023" spans="1:8" x14ac:dyDescent="0.25">
      <c r="A1023" s="6" t="s">
        <v>494</v>
      </c>
      <c r="B1023" s="6" t="s">
        <v>1863</v>
      </c>
      <c r="C1023" s="11" t="s">
        <v>1166</v>
      </c>
      <c r="D1023" s="6">
        <v>1</v>
      </c>
      <c r="E1023" s="6">
        <v>0</v>
      </c>
      <c r="F1023" s="6">
        <v>1</v>
      </c>
      <c r="G1023" s="12">
        <v>47.77</v>
      </c>
      <c r="H1023" s="10">
        <v>37.770000000000003</v>
      </c>
    </row>
    <row r="1024" spans="1:8" x14ac:dyDescent="0.25">
      <c r="A1024" s="6" t="s">
        <v>494</v>
      </c>
      <c r="B1024" s="6" t="s">
        <v>1864</v>
      </c>
      <c r="C1024" s="11" t="s">
        <v>1742</v>
      </c>
      <c r="D1024" s="6">
        <v>1</v>
      </c>
      <c r="E1024" s="6">
        <v>0</v>
      </c>
      <c r="F1024" s="6">
        <v>1</v>
      </c>
      <c r="G1024" s="12">
        <v>59.74</v>
      </c>
      <c r="H1024" s="10">
        <v>42.56</v>
      </c>
    </row>
    <row r="1025" spans="1:8" x14ac:dyDescent="0.25">
      <c r="A1025" s="6" t="s">
        <v>494</v>
      </c>
      <c r="B1025" s="6" t="s">
        <v>1865</v>
      </c>
      <c r="C1025" s="11" t="s">
        <v>1866</v>
      </c>
      <c r="D1025" s="6">
        <v>2</v>
      </c>
      <c r="E1025" s="6">
        <v>0</v>
      </c>
      <c r="F1025" s="6">
        <v>2</v>
      </c>
      <c r="G1025" s="12">
        <v>709.54</v>
      </c>
      <c r="H1025" s="10">
        <v>1377.8</v>
      </c>
    </row>
    <row r="1026" spans="1:8" x14ac:dyDescent="0.25">
      <c r="A1026" s="6" t="s">
        <v>494</v>
      </c>
      <c r="B1026" s="6" t="s">
        <v>1867</v>
      </c>
      <c r="C1026" s="11" t="s">
        <v>1868</v>
      </c>
      <c r="D1026" s="6">
        <v>1</v>
      </c>
      <c r="E1026" s="6">
        <v>0</v>
      </c>
      <c r="F1026" s="6">
        <v>1</v>
      </c>
      <c r="G1026" s="12">
        <v>267.33</v>
      </c>
      <c r="H1026" s="10">
        <v>211.2</v>
      </c>
    </row>
    <row r="1027" spans="1:8" x14ac:dyDescent="0.25">
      <c r="A1027" s="6" t="s">
        <v>491</v>
      </c>
      <c r="B1027" s="6" t="s">
        <v>1869</v>
      </c>
      <c r="C1027" s="11" t="s">
        <v>651</v>
      </c>
      <c r="D1027" s="6">
        <v>1</v>
      </c>
      <c r="E1027" s="6">
        <v>0</v>
      </c>
      <c r="F1027" s="6">
        <v>1</v>
      </c>
      <c r="G1027" s="12">
        <v>507.53</v>
      </c>
      <c r="H1027" s="10">
        <v>441.89999389648</v>
      </c>
    </row>
    <row r="1028" spans="1:8" x14ac:dyDescent="0.25">
      <c r="A1028" s="6" t="s">
        <v>494</v>
      </c>
      <c r="B1028" s="6" t="s">
        <v>1870</v>
      </c>
      <c r="C1028" s="11" t="s">
        <v>1871</v>
      </c>
      <c r="D1028" s="6">
        <v>1</v>
      </c>
      <c r="E1028" s="6">
        <v>0</v>
      </c>
      <c r="F1028" s="6">
        <v>1</v>
      </c>
      <c r="G1028" s="12">
        <v>152.65</v>
      </c>
      <c r="H1028" s="10">
        <v>148.19999694824</v>
      </c>
    </row>
    <row r="1029" spans="1:8" x14ac:dyDescent="0.25">
      <c r="A1029" s="6" t="s">
        <v>494</v>
      </c>
      <c r="B1029" s="6" t="s">
        <v>1872</v>
      </c>
      <c r="C1029" s="11" t="s">
        <v>1873</v>
      </c>
      <c r="D1029" s="6">
        <v>1</v>
      </c>
      <c r="E1029" s="6">
        <v>0</v>
      </c>
      <c r="F1029" s="6">
        <v>1</v>
      </c>
      <c r="G1029" s="12">
        <v>1614.47</v>
      </c>
      <c r="H1029" s="10">
        <v>1567.5</v>
      </c>
    </row>
    <row r="1030" spans="1:8" ht="30" x14ac:dyDescent="0.25">
      <c r="A1030" s="6" t="s">
        <v>494</v>
      </c>
      <c r="B1030" s="6" t="s">
        <v>1874</v>
      </c>
      <c r="C1030" s="11" t="s">
        <v>1875</v>
      </c>
      <c r="D1030" s="6">
        <v>1</v>
      </c>
      <c r="E1030" s="6">
        <v>0</v>
      </c>
      <c r="F1030" s="6">
        <v>1</v>
      </c>
      <c r="G1030" s="12">
        <v>1514.38</v>
      </c>
      <c r="H1030" s="10">
        <v>2618.4699999999998</v>
      </c>
    </row>
    <row r="1031" spans="1:8" x14ac:dyDescent="0.25">
      <c r="A1031" s="6" t="s">
        <v>494</v>
      </c>
      <c r="B1031" s="6" t="s">
        <v>1876</v>
      </c>
      <c r="C1031" s="11" t="s">
        <v>569</v>
      </c>
      <c r="D1031" s="6">
        <v>1</v>
      </c>
      <c r="E1031" s="6">
        <v>0</v>
      </c>
      <c r="F1031" s="6">
        <v>1</v>
      </c>
      <c r="G1031" s="12">
        <v>82.99</v>
      </c>
      <c r="H1031" s="10">
        <v>67.569999999999993</v>
      </c>
    </row>
    <row r="1032" spans="1:8" x14ac:dyDescent="0.25">
      <c r="A1032" s="6" t="s">
        <v>491</v>
      </c>
      <c r="B1032" s="6" t="s">
        <v>1877</v>
      </c>
      <c r="C1032" s="11" t="s">
        <v>1878</v>
      </c>
      <c r="D1032" s="6">
        <v>4</v>
      </c>
      <c r="E1032" s="6">
        <v>0</v>
      </c>
      <c r="F1032" s="6">
        <v>4</v>
      </c>
      <c r="G1032" s="12">
        <v>1099</v>
      </c>
      <c r="H1032" s="10">
        <v>4396</v>
      </c>
    </row>
    <row r="1033" spans="1:8" x14ac:dyDescent="0.25">
      <c r="A1033" s="6" t="s">
        <v>491</v>
      </c>
      <c r="B1033" s="6" t="s">
        <v>1879</v>
      </c>
      <c r="C1033" s="11" t="s">
        <v>1880</v>
      </c>
      <c r="D1033" s="6">
        <v>2</v>
      </c>
      <c r="E1033" s="6">
        <v>0</v>
      </c>
      <c r="F1033" s="6">
        <v>2</v>
      </c>
      <c r="G1033" s="12">
        <v>1600</v>
      </c>
      <c r="H1033" s="10">
        <v>3200</v>
      </c>
    </row>
    <row r="1034" spans="1:8" x14ac:dyDescent="0.25">
      <c r="A1034" s="6" t="s">
        <v>491</v>
      </c>
      <c r="B1034" s="6" t="s">
        <v>1881</v>
      </c>
      <c r="C1034" s="11" t="s">
        <v>1882</v>
      </c>
      <c r="D1034" s="6">
        <v>1</v>
      </c>
      <c r="E1034" s="6">
        <v>0</v>
      </c>
      <c r="F1034" s="6">
        <v>1</v>
      </c>
      <c r="G1034" s="12">
        <v>102.28</v>
      </c>
      <c r="H1034" s="10">
        <v>102.2799987793</v>
      </c>
    </row>
    <row r="1035" spans="1:8" x14ac:dyDescent="0.25">
      <c r="A1035" s="6" t="s">
        <v>494</v>
      </c>
      <c r="B1035" s="6" t="s">
        <v>1883</v>
      </c>
      <c r="C1035" s="11" t="s">
        <v>1884</v>
      </c>
      <c r="D1035" s="6">
        <v>3</v>
      </c>
      <c r="E1035" s="6">
        <v>0</v>
      </c>
      <c r="F1035" s="6">
        <v>3</v>
      </c>
      <c r="G1035" s="12">
        <v>113.66</v>
      </c>
      <c r="H1035" s="10">
        <v>167.49</v>
      </c>
    </row>
    <row r="1036" spans="1:8" x14ac:dyDescent="0.25">
      <c r="A1036" s="6" t="s">
        <v>491</v>
      </c>
      <c r="B1036" s="6" t="s">
        <v>1885</v>
      </c>
      <c r="C1036" s="11" t="s">
        <v>1886</v>
      </c>
      <c r="D1036" s="6">
        <v>1</v>
      </c>
      <c r="E1036" s="6">
        <v>0</v>
      </c>
      <c r="F1036" s="6">
        <v>1</v>
      </c>
      <c r="G1036" s="12">
        <v>10.6</v>
      </c>
      <c r="H1036" s="10">
        <v>10.369999885559</v>
      </c>
    </row>
    <row r="1037" spans="1:8" x14ac:dyDescent="0.25">
      <c r="A1037" s="6" t="s">
        <v>494</v>
      </c>
      <c r="B1037" s="6" t="s">
        <v>1887</v>
      </c>
      <c r="C1037" s="11" t="s">
        <v>1888</v>
      </c>
      <c r="D1037" s="6">
        <v>1</v>
      </c>
      <c r="E1037" s="6">
        <v>0</v>
      </c>
      <c r="F1037" s="6">
        <v>1</v>
      </c>
      <c r="G1037" s="12">
        <v>1800</v>
      </c>
      <c r="H1037" s="10">
        <v>1800</v>
      </c>
    </row>
    <row r="1038" spans="1:8" x14ac:dyDescent="0.25">
      <c r="A1038" s="6" t="s">
        <v>494</v>
      </c>
      <c r="B1038" s="6" t="s">
        <v>1889</v>
      </c>
      <c r="C1038" s="11" t="s">
        <v>1890</v>
      </c>
      <c r="D1038" s="6">
        <v>8</v>
      </c>
      <c r="E1038" s="6">
        <v>0</v>
      </c>
      <c r="F1038" s="6">
        <v>8</v>
      </c>
      <c r="G1038" s="12">
        <v>36.590000000000003</v>
      </c>
      <c r="H1038" s="10">
        <v>242.76999969482</v>
      </c>
    </row>
    <row r="1039" spans="1:8" x14ac:dyDescent="0.25">
      <c r="A1039" s="6" t="s">
        <v>494</v>
      </c>
      <c r="B1039" s="6" t="s">
        <v>1891</v>
      </c>
      <c r="C1039" s="11" t="s">
        <v>1892</v>
      </c>
      <c r="D1039" s="6">
        <v>1</v>
      </c>
      <c r="E1039" s="6">
        <v>0</v>
      </c>
      <c r="F1039" s="6">
        <v>1</v>
      </c>
      <c r="G1039" s="12">
        <v>1458.29</v>
      </c>
      <c r="H1039" s="10">
        <v>1195.2</v>
      </c>
    </row>
    <row r="1040" spans="1:8" x14ac:dyDescent="0.25">
      <c r="A1040" s="6" t="s">
        <v>494</v>
      </c>
      <c r="B1040" s="6" t="s">
        <v>1893</v>
      </c>
      <c r="C1040" s="11" t="s">
        <v>1894</v>
      </c>
      <c r="D1040" s="6">
        <v>3</v>
      </c>
      <c r="E1040" s="6">
        <v>0</v>
      </c>
      <c r="F1040" s="6">
        <v>3</v>
      </c>
      <c r="G1040" s="12">
        <v>68.510000000000005</v>
      </c>
      <c r="H1040" s="10">
        <v>162.30000000000001</v>
      </c>
    </row>
    <row r="1041" spans="1:8" x14ac:dyDescent="0.25">
      <c r="A1041" s="6" t="s">
        <v>494</v>
      </c>
      <c r="B1041" s="6" t="s">
        <v>1895</v>
      </c>
      <c r="C1041" s="11" t="s">
        <v>1896</v>
      </c>
      <c r="D1041" s="6">
        <v>1</v>
      </c>
      <c r="E1041" s="6">
        <v>0</v>
      </c>
      <c r="F1041" s="6">
        <v>1</v>
      </c>
      <c r="G1041" s="12">
        <v>902.93</v>
      </c>
      <c r="H1041" s="10">
        <v>902.92999267578</v>
      </c>
    </row>
    <row r="1042" spans="1:8" x14ac:dyDescent="0.25">
      <c r="A1042" s="6" t="s">
        <v>491</v>
      </c>
      <c r="B1042" s="6" t="s">
        <v>1897</v>
      </c>
      <c r="C1042" s="11" t="s">
        <v>1114</v>
      </c>
      <c r="D1042" s="6">
        <v>2</v>
      </c>
      <c r="E1042" s="6">
        <v>0</v>
      </c>
      <c r="F1042" s="6">
        <v>2</v>
      </c>
      <c r="G1042" s="12">
        <v>185</v>
      </c>
      <c r="H1042" s="10">
        <v>370</v>
      </c>
    </row>
    <row r="1043" spans="1:8" x14ac:dyDescent="0.25">
      <c r="A1043" s="6" t="s">
        <v>494</v>
      </c>
      <c r="B1043" s="6" t="s">
        <v>1898</v>
      </c>
      <c r="C1043" s="11" t="s">
        <v>1899</v>
      </c>
      <c r="D1043" s="6">
        <v>1</v>
      </c>
      <c r="E1043" s="6">
        <v>0</v>
      </c>
      <c r="F1043" s="6">
        <v>1</v>
      </c>
      <c r="G1043" s="12">
        <v>70.91</v>
      </c>
      <c r="H1043" s="10">
        <v>67.129997253417997</v>
      </c>
    </row>
    <row r="1044" spans="1:8" x14ac:dyDescent="0.25">
      <c r="A1044" s="6" t="s">
        <v>494</v>
      </c>
      <c r="B1044" s="6" t="s">
        <v>1900</v>
      </c>
      <c r="C1044" s="11" t="s">
        <v>727</v>
      </c>
      <c r="D1044" s="6">
        <v>42</v>
      </c>
      <c r="E1044" s="6">
        <v>0</v>
      </c>
      <c r="F1044" s="6">
        <v>42</v>
      </c>
      <c r="G1044" s="12">
        <v>21.77</v>
      </c>
      <c r="H1044" s="10">
        <v>878.05001327515004</v>
      </c>
    </row>
    <row r="1045" spans="1:8" x14ac:dyDescent="0.25">
      <c r="A1045" s="6" t="s">
        <v>494</v>
      </c>
      <c r="B1045" s="6" t="s">
        <v>1901</v>
      </c>
      <c r="C1045" s="11" t="s">
        <v>1902</v>
      </c>
      <c r="D1045" s="6">
        <v>1</v>
      </c>
      <c r="E1045" s="6">
        <v>0</v>
      </c>
      <c r="F1045" s="6">
        <v>1</v>
      </c>
      <c r="G1045" s="12">
        <v>352.19</v>
      </c>
      <c r="H1045" s="10">
        <v>259.2</v>
      </c>
    </row>
    <row r="1046" spans="1:8" x14ac:dyDescent="0.25">
      <c r="A1046" s="6" t="s">
        <v>491</v>
      </c>
      <c r="B1046" s="6" t="s">
        <v>1903</v>
      </c>
      <c r="C1046" s="11" t="s">
        <v>1166</v>
      </c>
      <c r="D1046" s="6">
        <v>4</v>
      </c>
      <c r="E1046" s="6">
        <v>0</v>
      </c>
      <c r="F1046" s="6">
        <v>4</v>
      </c>
      <c r="G1046" s="12">
        <v>44.57</v>
      </c>
      <c r="H1046" s="10">
        <v>163.47999572754</v>
      </c>
    </row>
    <row r="1047" spans="1:8" x14ac:dyDescent="0.25">
      <c r="A1047" s="6" t="s">
        <v>491</v>
      </c>
      <c r="B1047" s="6" t="s">
        <v>1904</v>
      </c>
      <c r="C1047" s="11" t="s">
        <v>1905</v>
      </c>
      <c r="D1047" s="6">
        <v>8</v>
      </c>
      <c r="E1047" s="6">
        <v>0</v>
      </c>
      <c r="F1047" s="6">
        <v>8</v>
      </c>
      <c r="G1047" s="12">
        <v>3.65</v>
      </c>
      <c r="H1047" s="10">
        <v>26.639999389648001</v>
      </c>
    </row>
    <row r="1048" spans="1:8" x14ac:dyDescent="0.25">
      <c r="A1048" s="6" t="s">
        <v>491</v>
      </c>
      <c r="B1048" s="6" t="s">
        <v>1906</v>
      </c>
      <c r="C1048" s="11" t="s">
        <v>1907</v>
      </c>
      <c r="D1048" s="6">
        <v>1</v>
      </c>
      <c r="E1048" s="6">
        <v>0</v>
      </c>
      <c r="F1048" s="6">
        <v>1</v>
      </c>
      <c r="G1048" s="12">
        <v>45.49</v>
      </c>
      <c r="H1048" s="10">
        <v>45.490001678467003</v>
      </c>
    </row>
    <row r="1049" spans="1:8" x14ac:dyDescent="0.25">
      <c r="A1049" s="6" t="s">
        <v>494</v>
      </c>
      <c r="B1049" s="6" t="s">
        <v>1908</v>
      </c>
      <c r="C1049" s="11" t="s">
        <v>1909</v>
      </c>
      <c r="D1049" s="6">
        <v>1</v>
      </c>
      <c r="E1049" s="6">
        <v>0</v>
      </c>
      <c r="F1049" s="6">
        <v>1</v>
      </c>
      <c r="G1049" s="12">
        <v>190.84</v>
      </c>
      <c r="H1049" s="10">
        <v>153.12</v>
      </c>
    </row>
    <row r="1050" spans="1:8" x14ac:dyDescent="0.25">
      <c r="A1050" s="6" t="s">
        <v>494</v>
      </c>
      <c r="B1050" s="6" t="s">
        <v>1910</v>
      </c>
      <c r="C1050" s="11" t="s">
        <v>994</v>
      </c>
      <c r="D1050" s="6">
        <v>2</v>
      </c>
      <c r="E1050" s="6">
        <v>0</v>
      </c>
      <c r="F1050" s="6">
        <v>2</v>
      </c>
      <c r="G1050" s="12">
        <v>72.05</v>
      </c>
      <c r="H1050" s="10">
        <v>119.2</v>
      </c>
    </row>
    <row r="1051" spans="1:8" x14ac:dyDescent="0.25">
      <c r="A1051" s="6" t="s">
        <v>494</v>
      </c>
      <c r="B1051" s="6" t="s">
        <v>1911</v>
      </c>
      <c r="C1051" s="11" t="s">
        <v>1912</v>
      </c>
      <c r="D1051" s="6">
        <v>1</v>
      </c>
      <c r="E1051" s="6">
        <v>0</v>
      </c>
      <c r="F1051" s="6">
        <v>1</v>
      </c>
      <c r="G1051" s="12">
        <v>1157.33</v>
      </c>
      <c r="H1051" s="10">
        <v>1123.58</v>
      </c>
    </row>
    <row r="1052" spans="1:8" x14ac:dyDescent="0.25">
      <c r="A1052" s="6" t="s">
        <v>494</v>
      </c>
      <c r="B1052" s="6" t="s">
        <v>1913</v>
      </c>
      <c r="C1052" s="11" t="s">
        <v>1914</v>
      </c>
      <c r="D1052" s="6">
        <v>1</v>
      </c>
      <c r="E1052" s="6">
        <v>0</v>
      </c>
      <c r="F1052" s="6">
        <v>1</v>
      </c>
      <c r="G1052" s="12">
        <v>239.97</v>
      </c>
      <c r="H1052" s="10">
        <v>235.2</v>
      </c>
    </row>
    <row r="1053" spans="1:8" x14ac:dyDescent="0.25">
      <c r="A1053" s="6" t="s">
        <v>494</v>
      </c>
      <c r="B1053" s="6" t="s">
        <v>1915</v>
      </c>
      <c r="C1053" s="11" t="s">
        <v>1916</v>
      </c>
      <c r="D1053" s="6">
        <v>7</v>
      </c>
      <c r="E1053" s="6">
        <v>0</v>
      </c>
      <c r="F1053" s="6">
        <v>7</v>
      </c>
      <c r="G1053" s="12">
        <v>14.75</v>
      </c>
      <c r="H1053" s="10">
        <v>103.25</v>
      </c>
    </row>
    <row r="1054" spans="1:8" x14ac:dyDescent="0.25">
      <c r="A1054" s="6" t="s">
        <v>491</v>
      </c>
      <c r="B1054" s="6" t="s">
        <v>1917</v>
      </c>
      <c r="C1054" s="11" t="s">
        <v>1918</v>
      </c>
      <c r="D1054" s="6">
        <v>1</v>
      </c>
      <c r="E1054" s="6">
        <v>0</v>
      </c>
      <c r="F1054" s="6">
        <v>1</v>
      </c>
      <c r="G1054" s="12">
        <v>25</v>
      </c>
      <c r="H1054" s="10">
        <v>25</v>
      </c>
    </row>
    <row r="1055" spans="1:8" x14ac:dyDescent="0.25">
      <c r="A1055" s="6" t="s">
        <v>491</v>
      </c>
      <c r="B1055" s="6" t="s">
        <v>1919</v>
      </c>
      <c r="C1055" s="11" t="s">
        <v>1920</v>
      </c>
      <c r="D1055" s="6">
        <v>1</v>
      </c>
      <c r="E1055" s="6">
        <v>0</v>
      </c>
      <c r="F1055" s="6">
        <v>1</v>
      </c>
      <c r="G1055" s="12">
        <v>89</v>
      </c>
      <c r="H1055" s="10">
        <v>89</v>
      </c>
    </row>
    <row r="1056" spans="1:8" x14ac:dyDescent="0.25">
      <c r="A1056" s="6" t="s">
        <v>494</v>
      </c>
      <c r="B1056" s="6" t="s">
        <v>1921</v>
      </c>
      <c r="C1056" s="11" t="s">
        <v>1166</v>
      </c>
      <c r="D1056" s="6">
        <v>2</v>
      </c>
      <c r="E1056" s="6">
        <v>0</v>
      </c>
      <c r="F1056" s="6">
        <v>2</v>
      </c>
      <c r="G1056" s="12">
        <v>33.96</v>
      </c>
      <c r="H1056" s="10">
        <v>58.18</v>
      </c>
    </row>
    <row r="1057" spans="1:8" x14ac:dyDescent="0.25">
      <c r="A1057" s="6" t="s">
        <v>491</v>
      </c>
      <c r="B1057" s="6" t="s">
        <v>1922</v>
      </c>
      <c r="C1057" s="11" t="s">
        <v>1923</v>
      </c>
      <c r="D1057" s="6">
        <v>1</v>
      </c>
      <c r="E1057" s="6">
        <v>0</v>
      </c>
      <c r="F1057" s="6">
        <v>1</v>
      </c>
      <c r="G1057" s="12">
        <v>2162.58</v>
      </c>
      <c r="H1057" s="10">
        <v>2162.580078125</v>
      </c>
    </row>
    <row r="1058" spans="1:8" x14ac:dyDescent="0.25">
      <c r="A1058" s="6" t="s">
        <v>494</v>
      </c>
      <c r="B1058" s="6" t="s">
        <v>1924</v>
      </c>
      <c r="C1058" s="11" t="s">
        <v>1166</v>
      </c>
      <c r="D1058" s="6">
        <v>6</v>
      </c>
      <c r="E1058" s="6">
        <v>0</v>
      </c>
      <c r="F1058" s="6">
        <v>6</v>
      </c>
      <c r="G1058" s="12">
        <v>58.37</v>
      </c>
      <c r="H1058" s="10">
        <v>286.62</v>
      </c>
    </row>
    <row r="1059" spans="1:8" x14ac:dyDescent="0.25">
      <c r="A1059" s="6" t="s">
        <v>494</v>
      </c>
      <c r="B1059" s="6" t="s">
        <v>1925</v>
      </c>
      <c r="C1059" s="11" t="s">
        <v>565</v>
      </c>
      <c r="D1059" s="6">
        <v>1</v>
      </c>
      <c r="E1059" s="6">
        <v>0</v>
      </c>
      <c r="F1059" s="6">
        <v>1</v>
      </c>
      <c r="G1059" s="12">
        <v>26.9</v>
      </c>
      <c r="H1059" s="10">
        <v>21.13</v>
      </c>
    </row>
    <row r="1060" spans="1:8" x14ac:dyDescent="0.25">
      <c r="A1060" s="6" t="s">
        <v>494</v>
      </c>
      <c r="B1060" s="6" t="s">
        <v>1926</v>
      </c>
      <c r="C1060" s="11" t="s">
        <v>1927</v>
      </c>
      <c r="D1060" s="6">
        <v>3</v>
      </c>
      <c r="E1060" s="6">
        <v>0</v>
      </c>
      <c r="F1060" s="6">
        <v>3</v>
      </c>
      <c r="G1060" s="12">
        <v>64.41</v>
      </c>
      <c r="H1060" s="10">
        <v>155.85</v>
      </c>
    </row>
    <row r="1061" spans="1:8" x14ac:dyDescent="0.25">
      <c r="A1061" s="6" t="s">
        <v>494</v>
      </c>
      <c r="B1061" s="6" t="s">
        <v>1928</v>
      </c>
      <c r="C1061" s="11" t="s">
        <v>1929</v>
      </c>
      <c r="D1061" s="6">
        <v>12</v>
      </c>
      <c r="E1061" s="6">
        <v>0</v>
      </c>
      <c r="F1061" s="6">
        <v>12</v>
      </c>
      <c r="G1061" s="12">
        <v>687.76</v>
      </c>
      <c r="H1061" s="10">
        <v>10250.76</v>
      </c>
    </row>
    <row r="1062" spans="1:8" x14ac:dyDescent="0.25">
      <c r="A1062" s="6" t="s">
        <v>491</v>
      </c>
      <c r="B1062" s="6" t="s">
        <v>1930</v>
      </c>
      <c r="C1062" s="11" t="s">
        <v>1931</v>
      </c>
      <c r="D1062" s="6">
        <v>6</v>
      </c>
      <c r="E1062" s="6">
        <v>0</v>
      </c>
      <c r="F1062" s="6">
        <v>6</v>
      </c>
      <c r="G1062" s="12">
        <v>27.13</v>
      </c>
      <c r="H1062" s="10">
        <v>157.98999595641999</v>
      </c>
    </row>
    <row r="1063" spans="1:8" x14ac:dyDescent="0.25">
      <c r="A1063" s="6" t="s">
        <v>494</v>
      </c>
      <c r="B1063" s="6" t="s">
        <v>1932</v>
      </c>
      <c r="C1063" s="11" t="s">
        <v>1933</v>
      </c>
      <c r="D1063" s="6">
        <v>2</v>
      </c>
      <c r="E1063" s="6">
        <v>0</v>
      </c>
      <c r="F1063" s="6">
        <v>2</v>
      </c>
      <c r="G1063" s="12">
        <v>1052.33</v>
      </c>
      <c r="H1063" s="10">
        <v>2002.12</v>
      </c>
    </row>
    <row r="1064" spans="1:8" x14ac:dyDescent="0.25">
      <c r="A1064" s="6" t="s">
        <v>494</v>
      </c>
      <c r="B1064" s="6" t="s">
        <v>1934</v>
      </c>
      <c r="C1064" s="11" t="s">
        <v>1935</v>
      </c>
      <c r="D1064" s="6">
        <v>1</v>
      </c>
      <c r="E1064" s="6">
        <v>0</v>
      </c>
      <c r="F1064" s="6">
        <v>1</v>
      </c>
      <c r="G1064" s="12">
        <v>1731.29</v>
      </c>
      <c r="H1064" s="10">
        <v>1604.32</v>
      </c>
    </row>
    <row r="1065" spans="1:8" x14ac:dyDescent="0.25">
      <c r="A1065" s="6" t="s">
        <v>494</v>
      </c>
      <c r="B1065" s="6" t="s">
        <v>1936</v>
      </c>
      <c r="C1065" s="11" t="s">
        <v>1937</v>
      </c>
      <c r="D1065" s="6">
        <v>1</v>
      </c>
      <c r="E1065" s="6">
        <v>0</v>
      </c>
      <c r="F1065" s="6">
        <v>1</v>
      </c>
      <c r="G1065" s="12">
        <v>285.51</v>
      </c>
      <c r="H1065" s="10">
        <v>228.8</v>
      </c>
    </row>
    <row r="1066" spans="1:8" x14ac:dyDescent="0.25">
      <c r="A1066" s="6" t="s">
        <v>494</v>
      </c>
      <c r="B1066" s="6" t="s">
        <v>1938</v>
      </c>
      <c r="C1066" s="11" t="s">
        <v>569</v>
      </c>
      <c r="D1066" s="6">
        <v>2</v>
      </c>
      <c r="E1066" s="6">
        <v>0</v>
      </c>
      <c r="F1066" s="6">
        <v>2</v>
      </c>
      <c r="G1066" s="12">
        <v>219.68</v>
      </c>
      <c r="H1066" s="10">
        <v>325.44</v>
      </c>
    </row>
    <row r="1067" spans="1:8" x14ac:dyDescent="0.25">
      <c r="A1067" s="6" t="s">
        <v>491</v>
      </c>
      <c r="B1067" s="6" t="s">
        <v>1939</v>
      </c>
      <c r="C1067" s="11" t="s">
        <v>1940</v>
      </c>
      <c r="D1067" s="6">
        <v>2</v>
      </c>
      <c r="E1067" s="6">
        <v>0</v>
      </c>
      <c r="F1067" s="6">
        <v>2</v>
      </c>
      <c r="G1067" s="12">
        <v>1464.5</v>
      </c>
      <c r="H1067" s="10">
        <v>2680.5</v>
      </c>
    </row>
    <row r="1068" spans="1:8" x14ac:dyDescent="0.25">
      <c r="A1068" s="6" t="s">
        <v>491</v>
      </c>
      <c r="B1068" s="6" t="s">
        <v>1941</v>
      </c>
      <c r="C1068" s="11" t="s">
        <v>1942</v>
      </c>
      <c r="D1068" s="6">
        <v>1</v>
      </c>
      <c r="E1068" s="6">
        <v>0</v>
      </c>
      <c r="F1068" s="6">
        <v>1</v>
      </c>
      <c r="G1068" s="12">
        <v>450</v>
      </c>
      <c r="H1068" s="10">
        <v>450</v>
      </c>
    </row>
    <row r="1069" spans="1:8" x14ac:dyDescent="0.25">
      <c r="A1069" s="6" t="s">
        <v>491</v>
      </c>
      <c r="B1069" s="6" t="s">
        <v>1943</v>
      </c>
      <c r="C1069" s="11" t="s">
        <v>1114</v>
      </c>
      <c r="D1069" s="6">
        <v>1</v>
      </c>
      <c r="E1069" s="6">
        <v>0</v>
      </c>
      <c r="F1069" s="6">
        <v>1</v>
      </c>
      <c r="G1069" s="12">
        <v>72.239999999999995</v>
      </c>
      <c r="H1069" s="10">
        <v>72.23999786377</v>
      </c>
    </row>
    <row r="1070" spans="1:8" x14ac:dyDescent="0.25">
      <c r="A1070" s="6" t="s">
        <v>494</v>
      </c>
      <c r="B1070" s="6" t="s">
        <v>1944</v>
      </c>
      <c r="C1070" s="11" t="s">
        <v>563</v>
      </c>
      <c r="D1070" s="6">
        <v>1</v>
      </c>
      <c r="E1070" s="6">
        <v>0</v>
      </c>
      <c r="F1070" s="6">
        <v>1</v>
      </c>
      <c r="G1070" s="12">
        <v>271.77999999999997</v>
      </c>
      <c r="H1070" s="10">
        <v>202.8</v>
      </c>
    </row>
    <row r="1071" spans="1:8" x14ac:dyDescent="0.25">
      <c r="A1071" s="6" t="s">
        <v>491</v>
      </c>
      <c r="B1071" s="6" t="s">
        <v>1945</v>
      </c>
      <c r="C1071" s="11" t="s">
        <v>1946</v>
      </c>
      <c r="D1071" s="6">
        <v>8</v>
      </c>
      <c r="E1071" s="6">
        <v>0</v>
      </c>
      <c r="F1071" s="6">
        <v>8</v>
      </c>
      <c r="G1071" s="12">
        <v>13.22</v>
      </c>
      <c r="H1071" s="10">
        <v>102.16000366211</v>
      </c>
    </row>
    <row r="1072" spans="1:8" x14ac:dyDescent="0.25">
      <c r="A1072" s="6" t="s">
        <v>494</v>
      </c>
      <c r="B1072" s="6" t="s">
        <v>1947</v>
      </c>
      <c r="C1072" s="11" t="s">
        <v>1948</v>
      </c>
      <c r="D1072" s="6">
        <v>1</v>
      </c>
      <c r="E1072" s="6">
        <v>0</v>
      </c>
      <c r="F1072" s="6">
        <v>1</v>
      </c>
      <c r="G1072" s="12">
        <v>6879.44</v>
      </c>
      <c r="H1072" s="10">
        <v>7544.28</v>
      </c>
    </row>
    <row r="1073" spans="1:8" x14ac:dyDescent="0.25">
      <c r="A1073" s="6" t="s">
        <v>494</v>
      </c>
      <c r="B1073" s="6" t="s">
        <v>1949</v>
      </c>
      <c r="C1073" s="11" t="s">
        <v>1950</v>
      </c>
      <c r="D1073" s="6">
        <v>1</v>
      </c>
      <c r="E1073" s="6">
        <v>0</v>
      </c>
      <c r="F1073" s="6">
        <v>1</v>
      </c>
      <c r="G1073" s="12">
        <v>98.04</v>
      </c>
      <c r="H1073" s="10">
        <v>81.12</v>
      </c>
    </row>
    <row r="1074" spans="1:8" x14ac:dyDescent="0.25">
      <c r="A1074" s="6" t="s">
        <v>494</v>
      </c>
      <c r="B1074" s="6" t="s">
        <v>1951</v>
      </c>
      <c r="C1074" s="11" t="s">
        <v>1952</v>
      </c>
      <c r="D1074" s="6">
        <v>2</v>
      </c>
      <c r="E1074" s="6">
        <v>0</v>
      </c>
      <c r="F1074" s="6">
        <v>2</v>
      </c>
      <c r="G1074" s="12">
        <v>107.62</v>
      </c>
      <c r="H1074" s="10">
        <v>148.4</v>
      </c>
    </row>
    <row r="1075" spans="1:8" x14ac:dyDescent="0.25">
      <c r="A1075" s="6" t="s">
        <v>494</v>
      </c>
      <c r="B1075" s="6" t="s">
        <v>1953</v>
      </c>
      <c r="C1075" s="11" t="s">
        <v>1954</v>
      </c>
      <c r="D1075" s="6">
        <v>1</v>
      </c>
      <c r="E1075" s="6">
        <v>0</v>
      </c>
      <c r="F1075" s="6">
        <v>1</v>
      </c>
      <c r="G1075" s="12">
        <v>125.4</v>
      </c>
      <c r="H1075" s="10">
        <v>100.32</v>
      </c>
    </row>
    <row r="1076" spans="1:8" x14ac:dyDescent="0.25">
      <c r="A1076" s="6" t="s">
        <v>491</v>
      </c>
      <c r="B1076" s="6" t="s">
        <v>1955</v>
      </c>
      <c r="C1076" s="11" t="s">
        <v>1956</v>
      </c>
      <c r="D1076" s="6">
        <v>1</v>
      </c>
      <c r="E1076" s="6">
        <v>0</v>
      </c>
      <c r="F1076" s="6">
        <v>1</v>
      </c>
      <c r="G1076" s="12">
        <v>784.16</v>
      </c>
      <c r="H1076" s="10">
        <v>784.15997314453</v>
      </c>
    </row>
    <row r="1077" spans="1:8" x14ac:dyDescent="0.25">
      <c r="A1077" s="6" t="s">
        <v>491</v>
      </c>
      <c r="B1077" s="6" t="s">
        <v>1957</v>
      </c>
      <c r="C1077" s="11" t="s">
        <v>1958</v>
      </c>
      <c r="D1077" s="6">
        <v>1</v>
      </c>
      <c r="E1077" s="6">
        <v>0</v>
      </c>
      <c r="F1077" s="6">
        <v>1</v>
      </c>
      <c r="G1077" s="12">
        <v>588.24</v>
      </c>
      <c r="H1077" s="10">
        <v>588.23999023438</v>
      </c>
    </row>
    <row r="1078" spans="1:8" x14ac:dyDescent="0.25">
      <c r="A1078" s="6" t="s">
        <v>494</v>
      </c>
      <c r="B1078" s="6" t="s">
        <v>1959</v>
      </c>
      <c r="C1078" s="11" t="s">
        <v>1556</v>
      </c>
      <c r="D1078" s="6">
        <v>17</v>
      </c>
      <c r="E1078" s="6">
        <v>0</v>
      </c>
      <c r="F1078" s="6">
        <v>17</v>
      </c>
      <c r="G1078" s="12">
        <v>83.22</v>
      </c>
      <c r="H1078" s="10">
        <v>1233.5199584960999</v>
      </c>
    </row>
    <row r="1079" spans="1:8" x14ac:dyDescent="0.25">
      <c r="A1079" s="6" t="s">
        <v>494</v>
      </c>
      <c r="B1079" s="6" t="s">
        <v>1960</v>
      </c>
      <c r="C1079" s="11" t="s">
        <v>727</v>
      </c>
      <c r="D1079" s="6">
        <v>5</v>
      </c>
      <c r="E1079" s="6">
        <v>0</v>
      </c>
      <c r="F1079" s="6">
        <v>5</v>
      </c>
      <c r="G1079" s="12">
        <v>28.73</v>
      </c>
      <c r="H1079" s="10">
        <v>125.14999938965001</v>
      </c>
    </row>
    <row r="1080" spans="1:8" x14ac:dyDescent="0.25">
      <c r="A1080" s="6" t="s">
        <v>494</v>
      </c>
      <c r="B1080" s="6" t="s">
        <v>1961</v>
      </c>
      <c r="C1080" s="11" t="s">
        <v>1009</v>
      </c>
      <c r="D1080" s="6">
        <v>3</v>
      </c>
      <c r="E1080" s="6">
        <v>0</v>
      </c>
      <c r="F1080" s="6">
        <v>3</v>
      </c>
      <c r="G1080" s="12">
        <v>14.86</v>
      </c>
      <c r="H1080" s="10">
        <v>44.579998970032001</v>
      </c>
    </row>
    <row r="1081" spans="1:8" x14ac:dyDescent="0.25">
      <c r="A1081" s="6" t="s">
        <v>491</v>
      </c>
      <c r="B1081" s="6" t="s">
        <v>1962</v>
      </c>
      <c r="C1081" s="11" t="s">
        <v>1963</v>
      </c>
      <c r="D1081" s="6">
        <v>2</v>
      </c>
      <c r="E1081" s="6">
        <v>0</v>
      </c>
      <c r="F1081" s="6">
        <v>2</v>
      </c>
      <c r="G1081" s="12">
        <v>382.01</v>
      </c>
      <c r="H1081" s="10">
        <v>768.28002929688</v>
      </c>
    </row>
    <row r="1082" spans="1:8" x14ac:dyDescent="0.25">
      <c r="A1082" s="6" t="s">
        <v>494</v>
      </c>
      <c r="B1082" s="6" t="s">
        <v>1964</v>
      </c>
      <c r="C1082" s="11" t="s">
        <v>1965</v>
      </c>
      <c r="D1082" s="6">
        <v>1</v>
      </c>
      <c r="E1082" s="6">
        <v>0</v>
      </c>
      <c r="F1082" s="6">
        <v>1</v>
      </c>
      <c r="G1082" s="12">
        <v>7.04</v>
      </c>
      <c r="H1082" s="10">
        <v>6.5500001907348997</v>
      </c>
    </row>
    <row r="1083" spans="1:8" x14ac:dyDescent="0.25">
      <c r="A1083" s="6" t="s">
        <v>491</v>
      </c>
      <c r="B1083" s="6" t="s">
        <v>1966</v>
      </c>
      <c r="C1083" s="11" t="s">
        <v>1967</v>
      </c>
      <c r="D1083" s="6">
        <v>1</v>
      </c>
      <c r="E1083" s="6">
        <v>0</v>
      </c>
      <c r="F1083" s="6">
        <v>1</v>
      </c>
      <c r="G1083" s="12">
        <v>10.6</v>
      </c>
      <c r="H1083" s="10">
        <v>10.260000228881999</v>
      </c>
    </row>
    <row r="1084" spans="1:8" x14ac:dyDescent="0.25">
      <c r="A1084" s="6" t="s">
        <v>494</v>
      </c>
      <c r="B1084" s="6" t="s">
        <v>1968</v>
      </c>
      <c r="C1084" s="11" t="s">
        <v>1969</v>
      </c>
      <c r="D1084" s="6">
        <v>1</v>
      </c>
      <c r="E1084" s="6">
        <v>0</v>
      </c>
      <c r="F1084" s="6">
        <v>1</v>
      </c>
      <c r="G1084" s="12">
        <v>100</v>
      </c>
      <c r="H1084" s="10">
        <v>2458.48</v>
      </c>
    </row>
    <row r="1085" spans="1:8" x14ac:dyDescent="0.25">
      <c r="A1085" s="6" t="s">
        <v>494</v>
      </c>
      <c r="B1085" s="6" t="s">
        <v>1970</v>
      </c>
      <c r="C1085" s="11" t="s">
        <v>1202</v>
      </c>
      <c r="D1085" s="6">
        <v>1</v>
      </c>
      <c r="E1085" s="6">
        <v>0</v>
      </c>
      <c r="F1085" s="6">
        <v>1</v>
      </c>
      <c r="G1085" s="12">
        <v>312.58999999999997</v>
      </c>
      <c r="H1085" s="10">
        <v>259.2</v>
      </c>
    </row>
    <row r="1086" spans="1:8" x14ac:dyDescent="0.25">
      <c r="A1086" s="6" t="s">
        <v>494</v>
      </c>
      <c r="B1086" s="6" t="s">
        <v>1971</v>
      </c>
      <c r="C1086" s="11" t="s">
        <v>1972</v>
      </c>
      <c r="D1086" s="6">
        <v>1</v>
      </c>
      <c r="E1086" s="6">
        <v>0</v>
      </c>
      <c r="F1086" s="6">
        <v>1</v>
      </c>
      <c r="G1086" s="12">
        <v>111.04</v>
      </c>
      <c r="H1086" s="10">
        <v>81.12</v>
      </c>
    </row>
    <row r="1087" spans="1:8" x14ac:dyDescent="0.25">
      <c r="A1087" s="6" t="s">
        <v>494</v>
      </c>
      <c r="B1087" s="6" t="s">
        <v>1973</v>
      </c>
      <c r="C1087" s="11" t="s">
        <v>1914</v>
      </c>
      <c r="D1087" s="6">
        <v>2</v>
      </c>
      <c r="E1087" s="6">
        <v>0</v>
      </c>
      <c r="F1087" s="6">
        <v>2</v>
      </c>
      <c r="G1087" s="12">
        <v>387.49</v>
      </c>
      <c r="H1087" s="10">
        <v>566.4</v>
      </c>
    </row>
    <row r="1088" spans="1:8" x14ac:dyDescent="0.25">
      <c r="A1088" s="6" t="s">
        <v>494</v>
      </c>
      <c r="B1088" s="6" t="s">
        <v>1974</v>
      </c>
      <c r="C1088" s="11" t="s">
        <v>1975</v>
      </c>
      <c r="D1088" s="6">
        <v>4</v>
      </c>
      <c r="E1088" s="6">
        <v>0</v>
      </c>
      <c r="F1088" s="6">
        <v>4</v>
      </c>
      <c r="G1088" s="12">
        <v>37.049999999999997</v>
      </c>
      <c r="H1088" s="10">
        <v>116.36</v>
      </c>
    </row>
    <row r="1089" spans="1:8" x14ac:dyDescent="0.25">
      <c r="A1089" s="6" t="s">
        <v>491</v>
      </c>
      <c r="B1089" s="6" t="s">
        <v>1976</v>
      </c>
      <c r="C1089" s="11" t="s">
        <v>1977</v>
      </c>
      <c r="D1089" s="6">
        <v>1</v>
      </c>
      <c r="E1089" s="6">
        <v>0</v>
      </c>
      <c r="F1089" s="6">
        <v>1</v>
      </c>
      <c r="G1089" s="12">
        <v>22</v>
      </c>
      <c r="H1089" s="10">
        <v>22</v>
      </c>
    </row>
    <row r="1090" spans="1:8" x14ac:dyDescent="0.25">
      <c r="A1090" s="6" t="s">
        <v>491</v>
      </c>
      <c r="B1090" s="6" t="s">
        <v>1978</v>
      </c>
      <c r="C1090" s="11" t="s">
        <v>729</v>
      </c>
      <c r="D1090" s="6">
        <v>13</v>
      </c>
      <c r="E1090" s="6">
        <v>0</v>
      </c>
      <c r="F1090" s="6">
        <v>13</v>
      </c>
      <c r="G1090" s="12">
        <v>49</v>
      </c>
      <c r="H1090" s="10">
        <v>637</v>
      </c>
    </row>
    <row r="1091" spans="1:8" x14ac:dyDescent="0.25">
      <c r="A1091" s="6" t="s">
        <v>494</v>
      </c>
      <c r="B1091" s="6" t="s">
        <v>1979</v>
      </c>
      <c r="C1091" s="11" t="s">
        <v>1980</v>
      </c>
      <c r="D1091" s="6">
        <v>13</v>
      </c>
      <c r="E1091" s="6">
        <v>0</v>
      </c>
      <c r="F1091" s="6">
        <v>13</v>
      </c>
      <c r="G1091" s="12">
        <v>256.39</v>
      </c>
      <c r="H1091" s="10">
        <v>5121.3500000000004</v>
      </c>
    </row>
    <row r="1092" spans="1:8" x14ac:dyDescent="0.25">
      <c r="A1092" s="6" t="s">
        <v>491</v>
      </c>
      <c r="B1092" s="6" t="s">
        <v>1981</v>
      </c>
      <c r="C1092" s="11" t="s">
        <v>1923</v>
      </c>
      <c r="D1092" s="6">
        <v>1</v>
      </c>
      <c r="E1092" s="6">
        <v>0</v>
      </c>
      <c r="F1092" s="6">
        <v>1</v>
      </c>
      <c r="G1092" s="12">
        <v>2162.58</v>
      </c>
      <c r="H1092" s="10">
        <v>2162.580078125</v>
      </c>
    </row>
    <row r="1093" spans="1:8" x14ac:dyDescent="0.25">
      <c r="A1093" s="6" t="s">
        <v>494</v>
      </c>
      <c r="B1093" s="6" t="s">
        <v>1982</v>
      </c>
      <c r="C1093" s="11" t="s">
        <v>1166</v>
      </c>
      <c r="D1093" s="6">
        <v>1</v>
      </c>
      <c r="E1093" s="6">
        <v>0</v>
      </c>
      <c r="F1093" s="6">
        <v>1</v>
      </c>
      <c r="G1093" s="12">
        <v>64.41</v>
      </c>
      <c r="H1093" s="10">
        <v>51.6</v>
      </c>
    </row>
    <row r="1094" spans="1:8" x14ac:dyDescent="0.25">
      <c r="A1094" s="6" t="s">
        <v>494</v>
      </c>
      <c r="B1094" s="6" t="s">
        <v>1983</v>
      </c>
      <c r="C1094" s="11" t="s">
        <v>565</v>
      </c>
      <c r="D1094" s="6">
        <v>1</v>
      </c>
      <c r="E1094" s="6">
        <v>0</v>
      </c>
      <c r="F1094" s="6">
        <v>1</v>
      </c>
      <c r="G1094" s="12">
        <v>26.9</v>
      </c>
      <c r="H1094" s="10">
        <v>21.13</v>
      </c>
    </row>
    <row r="1095" spans="1:8" x14ac:dyDescent="0.25">
      <c r="A1095" s="6" t="s">
        <v>494</v>
      </c>
      <c r="B1095" s="6" t="s">
        <v>1984</v>
      </c>
      <c r="C1095" s="11" t="s">
        <v>1985</v>
      </c>
      <c r="D1095" s="6">
        <v>1</v>
      </c>
      <c r="E1095" s="6">
        <v>0</v>
      </c>
      <c r="F1095" s="6">
        <v>1</v>
      </c>
      <c r="G1095" s="12">
        <v>1447</v>
      </c>
      <c r="H1095" s="10">
        <v>1417.81</v>
      </c>
    </row>
    <row r="1096" spans="1:8" x14ac:dyDescent="0.25">
      <c r="A1096" s="6" t="s">
        <v>494</v>
      </c>
      <c r="B1096" s="6" t="s">
        <v>1986</v>
      </c>
      <c r="C1096" s="11" t="s">
        <v>1987</v>
      </c>
      <c r="D1096" s="6">
        <v>2</v>
      </c>
      <c r="E1096" s="6">
        <v>0</v>
      </c>
      <c r="F1096" s="6">
        <v>2</v>
      </c>
      <c r="G1096" s="12">
        <v>1135.44</v>
      </c>
      <c r="H1096" s="10">
        <v>2204.7600000000002</v>
      </c>
    </row>
    <row r="1097" spans="1:8" x14ac:dyDescent="0.25">
      <c r="A1097" s="6" t="s">
        <v>491</v>
      </c>
      <c r="B1097" s="6" t="s">
        <v>1988</v>
      </c>
      <c r="C1097" s="11" t="s">
        <v>1502</v>
      </c>
      <c r="D1097" s="6">
        <v>1</v>
      </c>
      <c r="E1097" s="6">
        <v>0</v>
      </c>
      <c r="F1097" s="6">
        <v>1</v>
      </c>
      <c r="G1097" s="12">
        <v>1786.27</v>
      </c>
      <c r="H1097" s="10">
        <v>1601.6999511719</v>
      </c>
    </row>
    <row r="1098" spans="1:8" x14ac:dyDescent="0.25">
      <c r="A1098" s="6" t="s">
        <v>491</v>
      </c>
      <c r="B1098" s="6" t="s">
        <v>1989</v>
      </c>
      <c r="C1098" s="11" t="s">
        <v>1990</v>
      </c>
      <c r="D1098" s="6">
        <v>8</v>
      </c>
      <c r="E1098" s="6">
        <v>0</v>
      </c>
      <c r="F1098" s="6">
        <v>8</v>
      </c>
      <c r="G1098" s="12">
        <v>29.07</v>
      </c>
      <c r="H1098" s="10">
        <v>220.72</v>
      </c>
    </row>
    <row r="1099" spans="1:8" x14ac:dyDescent="0.25">
      <c r="A1099" s="6" t="s">
        <v>494</v>
      </c>
      <c r="B1099" s="6" t="s">
        <v>1991</v>
      </c>
      <c r="C1099" s="11" t="s">
        <v>1992</v>
      </c>
      <c r="D1099" s="6">
        <v>1</v>
      </c>
      <c r="E1099" s="6">
        <v>0</v>
      </c>
      <c r="F1099" s="6">
        <v>1</v>
      </c>
      <c r="G1099" s="12">
        <v>2762.11</v>
      </c>
      <c r="H1099" s="10">
        <v>2627.52</v>
      </c>
    </row>
    <row r="1100" spans="1:8" x14ac:dyDescent="0.25">
      <c r="A1100" s="6" t="s">
        <v>494</v>
      </c>
      <c r="B1100" s="6" t="s">
        <v>1993</v>
      </c>
      <c r="C1100" s="11" t="s">
        <v>1994</v>
      </c>
      <c r="D1100" s="6">
        <v>1</v>
      </c>
      <c r="E1100" s="6">
        <v>0</v>
      </c>
      <c r="F1100" s="6">
        <v>1</v>
      </c>
      <c r="G1100" s="12">
        <v>3446.43</v>
      </c>
      <c r="H1100" s="10">
        <v>3446.43</v>
      </c>
    </row>
    <row r="1101" spans="1:8" x14ac:dyDescent="0.25">
      <c r="A1101" s="6" t="s">
        <v>494</v>
      </c>
      <c r="B1101" s="6" t="s">
        <v>1995</v>
      </c>
      <c r="C1101" s="11" t="s">
        <v>1996</v>
      </c>
      <c r="D1101" s="6">
        <v>2</v>
      </c>
      <c r="E1101" s="6">
        <v>0</v>
      </c>
      <c r="F1101" s="6">
        <v>2</v>
      </c>
      <c r="G1101" s="12">
        <v>64.3</v>
      </c>
      <c r="H1101" s="10">
        <v>139.91999999999999</v>
      </c>
    </row>
    <row r="1102" spans="1:8" x14ac:dyDescent="0.25">
      <c r="A1102" s="6" t="s">
        <v>494</v>
      </c>
      <c r="B1102" s="6" t="s">
        <v>1997</v>
      </c>
      <c r="C1102" s="11" t="s">
        <v>1998</v>
      </c>
      <c r="D1102" s="6">
        <v>1</v>
      </c>
      <c r="E1102" s="6">
        <v>0</v>
      </c>
      <c r="F1102" s="6">
        <v>1</v>
      </c>
      <c r="G1102" s="12">
        <v>56.77</v>
      </c>
      <c r="H1102" s="10">
        <v>49.189998626708999</v>
      </c>
    </row>
    <row r="1103" spans="1:8" x14ac:dyDescent="0.25">
      <c r="A1103" s="6" t="s">
        <v>494</v>
      </c>
      <c r="B1103" s="6" t="s">
        <v>1999</v>
      </c>
      <c r="C1103" s="11" t="s">
        <v>2000</v>
      </c>
      <c r="D1103" s="6">
        <v>1</v>
      </c>
      <c r="E1103" s="6">
        <v>0</v>
      </c>
      <c r="F1103" s="6">
        <v>1</v>
      </c>
      <c r="G1103" s="12">
        <v>265.45999999999998</v>
      </c>
      <c r="H1103" s="10">
        <v>265.45999145508</v>
      </c>
    </row>
    <row r="1104" spans="1:8" x14ac:dyDescent="0.25">
      <c r="A1104" s="6" t="s">
        <v>491</v>
      </c>
      <c r="B1104" s="6" t="s">
        <v>2001</v>
      </c>
      <c r="C1104" s="11" t="s">
        <v>2002</v>
      </c>
      <c r="D1104" s="6">
        <v>1</v>
      </c>
      <c r="E1104" s="6">
        <v>0</v>
      </c>
      <c r="F1104" s="6">
        <v>1</v>
      </c>
      <c r="G1104" s="12">
        <v>41.7</v>
      </c>
      <c r="H1104" s="10">
        <v>41.700000762938998</v>
      </c>
    </row>
    <row r="1105" spans="1:8" x14ac:dyDescent="0.25">
      <c r="A1105" s="6" t="s">
        <v>494</v>
      </c>
      <c r="B1105" s="6" t="s">
        <v>2003</v>
      </c>
      <c r="C1105" s="11" t="s">
        <v>2004</v>
      </c>
      <c r="D1105" s="6">
        <v>1</v>
      </c>
      <c r="E1105" s="6">
        <v>0</v>
      </c>
      <c r="F1105" s="6">
        <v>1</v>
      </c>
      <c r="G1105" s="12">
        <v>242.82</v>
      </c>
      <c r="H1105" s="10">
        <v>259.2</v>
      </c>
    </row>
    <row r="1106" spans="1:8" x14ac:dyDescent="0.25">
      <c r="A1106" s="6" t="s">
        <v>491</v>
      </c>
      <c r="B1106" s="6" t="s">
        <v>2005</v>
      </c>
      <c r="C1106" s="11" t="s">
        <v>2006</v>
      </c>
      <c r="D1106" s="6">
        <v>1</v>
      </c>
      <c r="E1106" s="6">
        <v>0</v>
      </c>
      <c r="F1106" s="6">
        <v>1</v>
      </c>
      <c r="G1106" s="12">
        <v>345.08</v>
      </c>
      <c r="H1106" s="10">
        <v>328.29000854492</v>
      </c>
    </row>
    <row r="1107" spans="1:8" x14ac:dyDescent="0.25">
      <c r="A1107" s="6" t="s">
        <v>494</v>
      </c>
      <c r="B1107" s="6" t="s">
        <v>2007</v>
      </c>
      <c r="C1107" s="11" t="s">
        <v>2008</v>
      </c>
      <c r="D1107" s="6">
        <v>1</v>
      </c>
      <c r="E1107" s="6">
        <v>0</v>
      </c>
      <c r="F1107" s="6">
        <v>1</v>
      </c>
      <c r="G1107" s="12">
        <v>491.68</v>
      </c>
      <c r="H1107" s="10">
        <v>355.2</v>
      </c>
    </row>
    <row r="1108" spans="1:8" x14ac:dyDescent="0.25">
      <c r="A1108" s="6" t="s">
        <v>494</v>
      </c>
      <c r="B1108" s="6" t="s">
        <v>2009</v>
      </c>
      <c r="C1108" s="11" t="s">
        <v>2010</v>
      </c>
      <c r="D1108" s="6">
        <v>1</v>
      </c>
      <c r="E1108" s="6">
        <v>0</v>
      </c>
      <c r="F1108" s="6">
        <v>1</v>
      </c>
      <c r="G1108" s="12">
        <v>100.32</v>
      </c>
      <c r="H1108" s="10">
        <v>90.74</v>
      </c>
    </row>
    <row r="1109" spans="1:8" x14ac:dyDescent="0.25">
      <c r="A1109" s="6" t="s">
        <v>494</v>
      </c>
      <c r="B1109" s="6" t="s">
        <v>2011</v>
      </c>
      <c r="C1109" s="11" t="s">
        <v>2012</v>
      </c>
      <c r="D1109" s="6">
        <v>7</v>
      </c>
      <c r="E1109" s="6">
        <v>0</v>
      </c>
      <c r="F1109" s="6">
        <v>7</v>
      </c>
      <c r="G1109" s="12">
        <v>1177.28</v>
      </c>
      <c r="H1109" s="10">
        <v>9939.2999999999993</v>
      </c>
    </row>
    <row r="1110" spans="1:8" x14ac:dyDescent="0.25">
      <c r="A1110" s="6" t="s">
        <v>494</v>
      </c>
      <c r="B1110" s="6" t="s">
        <v>2013</v>
      </c>
      <c r="C1110" s="11" t="s">
        <v>2014</v>
      </c>
      <c r="D1110" s="6">
        <v>1</v>
      </c>
      <c r="E1110" s="6">
        <v>0</v>
      </c>
      <c r="F1110" s="6">
        <v>1</v>
      </c>
      <c r="G1110" s="12">
        <v>387.49</v>
      </c>
      <c r="H1110" s="10">
        <v>259.2</v>
      </c>
    </row>
    <row r="1111" spans="1:8" x14ac:dyDescent="0.25">
      <c r="A1111" s="6" t="s">
        <v>494</v>
      </c>
      <c r="B1111" s="6" t="s">
        <v>2015</v>
      </c>
      <c r="C1111" s="11" t="s">
        <v>2016</v>
      </c>
      <c r="D1111" s="6">
        <v>1</v>
      </c>
      <c r="E1111" s="6">
        <v>0</v>
      </c>
      <c r="F1111" s="6">
        <v>1</v>
      </c>
      <c r="G1111" s="12">
        <v>1584.83</v>
      </c>
      <c r="H1111" s="10">
        <v>1421.0600585938</v>
      </c>
    </row>
    <row r="1112" spans="1:8" x14ac:dyDescent="0.25">
      <c r="A1112" s="6" t="s">
        <v>491</v>
      </c>
      <c r="B1112" s="6" t="s">
        <v>2017</v>
      </c>
      <c r="C1112" s="11" t="s">
        <v>2018</v>
      </c>
      <c r="D1112" s="6">
        <v>1</v>
      </c>
      <c r="E1112" s="6">
        <v>0</v>
      </c>
      <c r="F1112" s="6">
        <v>1</v>
      </c>
      <c r="G1112" s="12">
        <v>69.27</v>
      </c>
      <c r="H1112" s="10">
        <v>69.269996643065994</v>
      </c>
    </row>
    <row r="1113" spans="1:8" x14ac:dyDescent="0.25">
      <c r="A1113" s="6" t="s">
        <v>494</v>
      </c>
      <c r="B1113" s="6" t="s">
        <v>2019</v>
      </c>
      <c r="C1113" s="11" t="s">
        <v>1556</v>
      </c>
      <c r="D1113" s="6">
        <v>2</v>
      </c>
      <c r="E1113" s="6">
        <v>0</v>
      </c>
      <c r="F1113" s="6">
        <v>2</v>
      </c>
      <c r="G1113" s="12">
        <v>175.93</v>
      </c>
      <c r="H1113" s="10">
        <v>351.85998535156</v>
      </c>
    </row>
    <row r="1114" spans="1:8" x14ac:dyDescent="0.25">
      <c r="A1114" s="6" t="s">
        <v>494</v>
      </c>
      <c r="B1114" s="6" t="s">
        <v>2020</v>
      </c>
      <c r="C1114" s="11" t="s">
        <v>727</v>
      </c>
      <c r="D1114" s="6">
        <v>2</v>
      </c>
      <c r="E1114" s="6">
        <v>0</v>
      </c>
      <c r="F1114" s="6">
        <v>2</v>
      </c>
      <c r="G1114" s="12">
        <v>49.13</v>
      </c>
      <c r="H1114" s="10">
        <v>79.400000000000006</v>
      </c>
    </row>
    <row r="1115" spans="1:8" x14ac:dyDescent="0.25">
      <c r="A1115" s="6" t="s">
        <v>494</v>
      </c>
      <c r="B1115" s="6" t="s">
        <v>2021</v>
      </c>
      <c r="C1115" s="11" t="s">
        <v>1009</v>
      </c>
      <c r="D1115" s="6">
        <v>9</v>
      </c>
      <c r="E1115" s="6">
        <v>0</v>
      </c>
      <c r="F1115" s="6">
        <v>9</v>
      </c>
      <c r="G1115" s="12">
        <v>67.37</v>
      </c>
      <c r="H1115" s="10">
        <v>549.62999725342002</v>
      </c>
    </row>
    <row r="1116" spans="1:8" x14ac:dyDescent="0.25">
      <c r="A1116" s="6" t="s">
        <v>491</v>
      </c>
      <c r="B1116" s="6" t="s">
        <v>2022</v>
      </c>
      <c r="C1116" s="11" t="s">
        <v>2023</v>
      </c>
      <c r="D1116" s="6">
        <v>1</v>
      </c>
      <c r="E1116" s="6">
        <v>0</v>
      </c>
      <c r="F1116" s="6">
        <v>1</v>
      </c>
      <c r="G1116" s="12">
        <v>420.2</v>
      </c>
      <c r="H1116" s="10">
        <v>399.76998901367</v>
      </c>
    </row>
    <row r="1117" spans="1:8" x14ac:dyDescent="0.25">
      <c r="A1117" s="6" t="s">
        <v>491</v>
      </c>
      <c r="B1117" s="6" t="s">
        <v>2024</v>
      </c>
      <c r="C1117" s="11" t="s">
        <v>2025</v>
      </c>
      <c r="D1117" s="6">
        <v>1</v>
      </c>
      <c r="E1117" s="6">
        <v>0</v>
      </c>
      <c r="F1117" s="6">
        <v>1</v>
      </c>
      <c r="G1117" s="12">
        <v>194.69</v>
      </c>
      <c r="H1117" s="10">
        <v>194.69</v>
      </c>
    </row>
    <row r="1118" spans="1:8" x14ac:dyDescent="0.25">
      <c r="A1118" s="6" t="s">
        <v>491</v>
      </c>
      <c r="B1118" s="6" t="s">
        <v>2026</v>
      </c>
      <c r="C1118" s="11" t="s">
        <v>2027</v>
      </c>
      <c r="D1118" s="6">
        <v>1</v>
      </c>
      <c r="E1118" s="6">
        <v>0</v>
      </c>
      <c r="F1118" s="6">
        <v>1</v>
      </c>
      <c r="G1118" s="12">
        <v>87.32</v>
      </c>
      <c r="H1118" s="10">
        <v>82.98999786377</v>
      </c>
    </row>
    <row r="1119" spans="1:8" x14ac:dyDescent="0.25">
      <c r="A1119" s="6" t="s">
        <v>494</v>
      </c>
      <c r="B1119" s="6" t="s">
        <v>2028</v>
      </c>
      <c r="C1119" s="11" t="s">
        <v>2029</v>
      </c>
      <c r="D1119" s="6">
        <v>1</v>
      </c>
      <c r="E1119" s="6">
        <v>0</v>
      </c>
      <c r="F1119" s="6">
        <v>1</v>
      </c>
      <c r="G1119" s="12">
        <v>277.58999999999997</v>
      </c>
      <c r="H1119" s="10">
        <v>282.32</v>
      </c>
    </row>
    <row r="1120" spans="1:8" ht="30" x14ac:dyDescent="0.25">
      <c r="A1120" s="6" t="s">
        <v>494</v>
      </c>
      <c r="B1120" s="6" t="s">
        <v>2030</v>
      </c>
      <c r="C1120" s="11" t="s">
        <v>2031</v>
      </c>
      <c r="D1120" s="6">
        <v>4</v>
      </c>
      <c r="E1120" s="6">
        <v>0</v>
      </c>
      <c r="F1120" s="6">
        <v>4</v>
      </c>
      <c r="G1120" s="12">
        <v>234.61</v>
      </c>
      <c r="H1120" s="10">
        <v>911.08</v>
      </c>
    </row>
    <row r="1121" spans="1:8" x14ac:dyDescent="0.25">
      <c r="A1121" s="6" t="s">
        <v>494</v>
      </c>
      <c r="B1121" s="6" t="s">
        <v>2032</v>
      </c>
      <c r="C1121" s="11" t="s">
        <v>2033</v>
      </c>
      <c r="D1121" s="6">
        <v>2</v>
      </c>
      <c r="E1121" s="6">
        <v>0</v>
      </c>
      <c r="F1121" s="6">
        <v>2</v>
      </c>
      <c r="G1121" s="12">
        <v>428.64</v>
      </c>
      <c r="H1121" s="10">
        <v>665.6</v>
      </c>
    </row>
    <row r="1122" spans="1:8" x14ac:dyDescent="0.25">
      <c r="A1122" s="6" t="s">
        <v>494</v>
      </c>
      <c r="B1122" s="6" t="s">
        <v>2034</v>
      </c>
      <c r="C1122" s="11" t="s">
        <v>2035</v>
      </c>
      <c r="D1122" s="6">
        <v>1</v>
      </c>
      <c r="E1122" s="6">
        <v>0</v>
      </c>
      <c r="F1122" s="6">
        <v>1</v>
      </c>
      <c r="G1122" s="12">
        <v>21.55</v>
      </c>
      <c r="H1122" s="10">
        <v>19.469999313353998</v>
      </c>
    </row>
    <row r="1123" spans="1:8" x14ac:dyDescent="0.25">
      <c r="A1123" s="6" t="s">
        <v>494</v>
      </c>
      <c r="B1123" s="6" t="s">
        <v>2036</v>
      </c>
      <c r="C1123" s="11" t="s">
        <v>1975</v>
      </c>
      <c r="D1123" s="6">
        <v>3</v>
      </c>
      <c r="E1123" s="6">
        <v>0</v>
      </c>
      <c r="F1123" s="6">
        <v>3</v>
      </c>
      <c r="G1123" s="12">
        <v>28.04</v>
      </c>
      <c r="H1123" s="10">
        <v>66.150000000000006</v>
      </c>
    </row>
    <row r="1124" spans="1:8" x14ac:dyDescent="0.25">
      <c r="A1124" s="6" t="s">
        <v>491</v>
      </c>
      <c r="B1124" s="6" t="s">
        <v>2037</v>
      </c>
      <c r="C1124" s="11" t="s">
        <v>2038</v>
      </c>
      <c r="D1124" s="6">
        <v>1</v>
      </c>
      <c r="E1124" s="6">
        <v>0</v>
      </c>
      <c r="F1124" s="6">
        <v>1</v>
      </c>
      <c r="G1124" s="12">
        <v>287.89</v>
      </c>
      <c r="H1124" s="10">
        <v>0</v>
      </c>
    </row>
    <row r="1125" spans="1:8" x14ac:dyDescent="0.25">
      <c r="A1125" s="6" t="s">
        <v>491</v>
      </c>
      <c r="B1125" s="6" t="s">
        <v>2039</v>
      </c>
      <c r="C1125" s="11" t="s">
        <v>2040</v>
      </c>
      <c r="D1125" s="6">
        <v>6</v>
      </c>
      <c r="E1125" s="6">
        <v>0</v>
      </c>
      <c r="F1125" s="6">
        <v>6</v>
      </c>
      <c r="G1125" s="12">
        <v>13</v>
      </c>
      <c r="H1125" s="10">
        <v>75.899997711181996</v>
      </c>
    </row>
    <row r="1126" spans="1:8" x14ac:dyDescent="0.25">
      <c r="A1126" s="6" t="s">
        <v>494</v>
      </c>
      <c r="B1126" s="6" t="s">
        <v>2041</v>
      </c>
      <c r="C1126" s="11" t="s">
        <v>2042</v>
      </c>
      <c r="D1126" s="6">
        <v>4</v>
      </c>
      <c r="E1126" s="6">
        <v>0</v>
      </c>
      <c r="F1126" s="6">
        <v>4</v>
      </c>
      <c r="G1126" s="12">
        <v>361.72</v>
      </c>
      <c r="H1126" s="10">
        <v>1155.3400024414</v>
      </c>
    </row>
    <row r="1127" spans="1:8" x14ac:dyDescent="0.25">
      <c r="A1127" s="6" t="s">
        <v>491</v>
      </c>
      <c r="B1127" s="6" t="s">
        <v>2043</v>
      </c>
      <c r="C1127" s="11" t="s">
        <v>2044</v>
      </c>
      <c r="D1127" s="6">
        <v>1</v>
      </c>
      <c r="E1127" s="6">
        <v>0</v>
      </c>
      <c r="F1127" s="6">
        <v>1</v>
      </c>
      <c r="G1127" s="12">
        <v>567.61</v>
      </c>
      <c r="H1127" s="10">
        <v>539.96002197266</v>
      </c>
    </row>
    <row r="1128" spans="1:8" x14ac:dyDescent="0.25">
      <c r="A1128" s="6" t="s">
        <v>494</v>
      </c>
      <c r="B1128" s="6" t="s">
        <v>2045</v>
      </c>
      <c r="C1128" s="11" t="s">
        <v>1166</v>
      </c>
      <c r="D1128" s="6">
        <v>10</v>
      </c>
      <c r="E1128" s="6">
        <v>0</v>
      </c>
      <c r="F1128" s="6">
        <v>10</v>
      </c>
      <c r="G1128" s="12">
        <v>92.8</v>
      </c>
      <c r="H1128" s="10">
        <v>1282.4000000000001</v>
      </c>
    </row>
    <row r="1129" spans="1:8" x14ac:dyDescent="0.25">
      <c r="A1129" s="6" t="s">
        <v>494</v>
      </c>
      <c r="B1129" s="6" t="s">
        <v>2046</v>
      </c>
      <c r="C1129" s="11" t="s">
        <v>565</v>
      </c>
      <c r="D1129" s="6">
        <v>1</v>
      </c>
      <c r="E1129" s="6">
        <v>0</v>
      </c>
      <c r="F1129" s="6">
        <v>1</v>
      </c>
      <c r="G1129" s="12">
        <v>115.14</v>
      </c>
      <c r="H1129" s="10">
        <v>91.96</v>
      </c>
    </row>
    <row r="1130" spans="1:8" x14ac:dyDescent="0.25">
      <c r="A1130" s="6" t="s">
        <v>494</v>
      </c>
      <c r="B1130" s="6" t="s">
        <v>2047</v>
      </c>
      <c r="C1130" s="11" t="s">
        <v>2048</v>
      </c>
      <c r="D1130" s="6">
        <v>1</v>
      </c>
      <c r="E1130" s="6">
        <v>0</v>
      </c>
      <c r="F1130" s="6">
        <v>1</v>
      </c>
      <c r="G1130" s="12">
        <v>67.8</v>
      </c>
      <c r="H1130" s="10">
        <v>63.9</v>
      </c>
    </row>
    <row r="1131" spans="1:8" x14ac:dyDescent="0.25">
      <c r="A1131" s="6" t="s">
        <v>494</v>
      </c>
      <c r="B1131" s="6" t="s">
        <v>2049</v>
      </c>
      <c r="C1131" s="11" t="s">
        <v>2050</v>
      </c>
      <c r="D1131" s="6">
        <v>4</v>
      </c>
      <c r="E1131" s="6">
        <v>0</v>
      </c>
      <c r="F1131" s="6">
        <v>4</v>
      </c>
      <c r="G1131" s="12">
        <v>600.44000000000005</v>
      </c>
      <c r="H1131" s="10">
        <v>2331.52</v>
      </c>
    </row>
    <row r="1132" spans="1:8" x14ac:dyDescent="0.25">
      <c r="A1132" s="6" t="s">
        <v>491</v>
      </c>
      <c r="B1132" s="6" t="s">
        <v>2051</v>
      </c>
      <c r="C1132" s="11" t="s">
        <v>2052</v>
      </c>
      <c r="D1132" s="6">
        <v>1</v>
      </c>
      <c r="E1132" s="6">
        <v>0</v>
      </c>
      <c r="F1132" s="6">
        <v>1</v>
      </c>
      <c r="G1132" s="12">
        <v>203.4</v>
      </c>
      <c r="H1132" s="10">
        <v>203.39999389648</v>
      </c>
    </row>
    <row r="1133" spans="1:8" x14ac:dyDescent="0.25">
      <c r="A1133" s="6" t="s">
        <v>491</v>
      </c>
      <c r="B1133" s="6" t="s">
        <v>2053</v>
      </c>
      <c r="C1133" s="11" t="s">
        <v>2054</v>
      </c>
      <c r="D1133" s="6">
        <v>1</v>
      </c>
      <c r="E1133" s="6">
        <v>0</v>
      </c>
      <c r="F1133" s="6">
        <v>1</v>
      </c>
      <c r="G1133" s="12">
        <v>209.61</v>
      </c>
      <c r="H1133" s="10">
        <v>209.61000061035</v>
      </c>
    </row>
    <row r="1134" spans="1:8" x14ac:dyDescent="0.25">
      <c r="A1134" s="6" t="s">
        <v>494</v>
      </c>
      <c r="B1134" s="6" t="s">
        <v>2055</v>
      </c>
      <c r="C1134" s="11" t="s">
        <v>2056</v>
      </c>
      <c r="D1134" s="6">
        <v>2</v>
      </c>
      <c r="E1134" s="6">
        <v>0</v>
      </c>
      <c r="F1134" s="6">
        <v>2</v>
      </c>
      <c r="G1134" s="12">
        <v>478.69</v>
      </c>
      <c r="H1134" s="10">
        <v>758.4</v>
      </c>
    </row>
    <row r="1135" spans="1:8" ht="30" x14ac:dyDescent="0.25">
      <c r="A1135" s="6" t="s">
        <v>494</v>
      </c>
      <c r="B1135" s="6" t="s">
        <v>2057</v>
      </c>
      <c r="C1135" s="11" t="s">
        <v>2058</v>
      </c>
      <c r="D1135" s="6">
        <v>3</v>
      </c>
      <c r="E1135" s="6">
        <v>0</v>
      </c>
      <c r="F1135" s="6">
        <v>3</v>
      </c>
      <c r="G1135" s="12">
        <v>1042.6400000000001</v>
      </c>
      <c r="H1135" s="10">
        <v>3036.96</v>
      </c>
    </row>
    <row r="1136" spans="1:8" x14ac:dyDescent="0.25">
      <c r="A1136" s="6" t="s">
        <v>494</v>
      </c>
      <c r="B1136" s="6" t="s">
        <v>2059</v>
      </c>
      <c r="C1136" s="11" t="s">
        <v>2060</v>
      </c>
      <c r="D1136" s="6">
        <v>1</v>
      </c>
      <c r="E1136" s="6">
        <v>0</v>
      </c>
      <c r="F1136" s="6">
        <v>1</v>
      </c>
      <c r="G1136" s="12">
        <v>2066.7600000000002</v>
      </c>
      <c r="H1136" s="10">
        <v>2066.7600000000002</v>
      </c>
    </row>
    <row r="1137" spans="1:8" x14ac:dyDescent="0.25">
      <c r="A1137" s="6" t="s">
        <v>491</v>
      </c>
      <c r="B1137" s="6" t="s">
        <v>2061</v>
      </c>
      <c r="C1137" s="11" t="s">
        <v>2062</v>
      </c>
      <c r="D1137" s="6">
        <v>1</v>
      </c>
      <c r="E1137" s="6">
        <v>0</v>
      </c>
      <c r="F1137" s="6">
        <v>1</v>
      </c>
      <c r="G1137" s="12">
        <v>250</v>
      </c>
      <c r="H1137" s="10">
        <v>250</v>
      </c>
    </row>
    <row r="1138" spans="1:8" x14ac:dyDescent="0.25">
      <c r="A1138" s="6" t="s">
        <v>494</v>
      </c>
      <c r="B1138" s="6" t="s">
        <v>2063</v>
      </c>
      <c r="C1138" s="11" t="s">
        <v>2064</v>
      </c>
      <c r="D1138" s="6">
        <v>1</v>
      </c>
      <c r="E1138" s="6">
        <v>0</v>
      </c>
      <c r="F1138" s="6">
        <v>1</v>
      </c>
      <c r="G1138" s="12">
        <v>1469.8</v>
      </c>
      <c r="H1138" s="10">
        <v>1326.5999755859</v>
      </c>
    </row>
    <row r="1139" spans="1:8" x14ac:dyDescent="0.25">
      <c r="A1139" s="6" t="s">
        <v>491</v>
      </c>
      <c r="B1139" s="6" t="s">
        <v>2065</v>
      </c>
      <c r="C1139" s="11" t="s">
        <v>2066</v>
      </c>
      <c r="D1139" s="6">
        <v>1</v>
      </c>
      <c r="E1139" s="6">
        <v>0</v>
      </c>
      <c r="F1139" s="6">
        <v>1</v>
      </c>
      <c r="G1139" s="12">
        <v>168.03</v>
      </c>
      <c r="H1139" s="10">
        <v>168.0299987793</v>
      </c>
    </row>
    <row r="1140" spans="1:8" x14ac:dyDescent="0.25">
      <c r="A1140" s="6" t="s">
        <v>494</v>
      </c>
      <c r="B1140" s="6" t="s">
        <v>2067</v>
      </c>
      <c r="C1140" s="11" t="s">
        <v>2068</v>
      </c>
      <c r="D1140" s="6">
        <v>1</v>
      </c>
      <c r="E1140" s="6">
        <v>0</v>
      </c>
      <c r="F1140" s="6">
        <v>1</v>
      </c>
      <c r="G1140" s="12">
        <v>49.36</v>
      </c>
      <c r="H1140" s="10">
        <v>39.700000000000003</v>
      </c>
    </row>
    <row r="1141" spans="1:8" x14ac:dyDescent="0.25">
      <c r="A1141" s="6" t="s">
        <v>494</v>
      </c>
      <c r="B1141" s="6" t="s">
        <v>2069</v>
      </c>
      <c r="C1141" s="11" t="s">
        <v>2070</v>
      </c>
      <c r="D1141" s="6">
        <v>4</v>
      </c>
      <c r="E1141" s="6">
        <v>0</v>
      </c>
      <c r="F1141" s="6">
        <v>4</v>
      </c>
      <c r="G1141" s="12">
        <v>92.91</v>
      </c>
      <c r="H1141" s="10">
        <v>371.64001464844</v>
      </c>
    </row>
    <row r="1142" spans="1:8" x14ac:dyDescent="0.25">
      <c r="A1142" s="6" t="s">
        <v>494</v>
      </c>
      <c r="B1142" s="6" t="s">
        <v>2071</v>
      </c>
      <c r="C1142" s="11" t="s">
        <v>519</v>
      </c>
      <c r="D1142" s="6">
        <v>26</v>
      </c>
      <c r="E1142" s="6">
        <v>0</v>
      </c>
      <c r="F1142" s="6">
        <v>26</v>
      </c>
      <c r="G1142" s="12">
        <v>5.59</v>
      </c>
      <c r="H1142" s="10">
        <v>131.10000152588</v>
      </c>
    </row>
    <row r="1143" spans="1:8" x14ac:dyDescent="0.25">
      <c r="A1143" s="6" t="s">
        <v>494</v>
      </c>
      <c r="B1143" s="6" t="s">
        <v>2072</v>
      </c>
      <c r="C1143" s="11" t="s">
        <v>2073</v>
      </c>
      <c r="D1143" s="6">
        <v>2</v>
      </c>
      <c r="E1143" s="6">
        <v>0</v>
      </c>
      <c r="F1143" s="6">
        <v>2</v>
      </c>
      <c r="G1143" s="12">
        <v>468.54</v>
      </c>
      <c r="H1143" s="10">
        <v>662.4</v>
      </c>
    </row>
    <row r="1144" spans="1:8" x14ac:dyDescent="0.25">
      <c r="A1144" s="6" t="s">
        <v>494</v>
      </c>
      <c r="B1144" s="6" t="s">
        <v>2074</v>
      </c>
      <c r="C1144" s="11" t="s">
        <v>2075</v>
      </c>
      <c r="D1144" s="6">
        <v>1</v>
      </c>
      <c r="E1144" s="6">
        <v>0</v>
      </c>
      <c r="F1144" s="6">
        <v>1</v>
      </c>
      <c r="G1144" s="12">
        <v>323.87</v>
      </c>
      <c r="H1144" s="10">
        <v>259.2</v>
      </c>
    </row>
    <row r="1145" spans="1:8" x14ac:dyDescent="0.25">
      <c r="A1145" s="6" t="s">
        <v>494</v>
      </c>
      <c r="B1145" s="6" t="s">
        <v>2076</v>
      </c>
      <c r="C1145" s="11" t="s">
        <v>2077</v>
      </c>
      <c r="D1145" s="6">
        <v>5</v>
      </c>
      <c r="E1145" s="6">
        <v>0</v>
      </c>
      <c r="F1145" s="6">
        <v>5</v>
      </c>
      <c r="G1145" s="12">
        <v>47.77</v>
      </c>
      <c r="H1145" s="10">
        <v>188.85</v>
      </c>
    </row>
    <row r="1146" spans="1:8" x14ac:dyDescent="0.25">
      <c r="A1146" s="6" t="s">
        <v>491</v>
      </c>
      <c r="B1146" s="6" t="s">
        <v>2078</v>
      </c>
      <c r="C1146" s="11" t="s">
        <v>2079</v>
      </c>
      <c r="D1146" s="6">
        <v>13</v>
      </c>
      <c r="E1146" s="6">
        <v>0</v>
      </c>
      <c r="F1146" s="6">
        <v>13</v>
      </c>
      <c r="G1146" s="12">
        <v>92.34</v>
      </c>
      <c r="H1146" s="10">
        <v>1166.3599999999999</v>
      </c>
    </row>
    <row r="1147" spans="1:8" x14ac:dyDescent="0.25">
      <c r="A1147" s="6" t="s">
        <v>491</v>
      </c>
      <c r="B1147" s="6" t="s">
        <v>2080</v>
      </c>
      <c r="C1147" s="11" t="s">
        <v>2081</v>
      </c>
      <c r="D1147" s="6">
        <v>1</v>
      </c>
      <c r="E1147" s="6">
        <v>0</v>
      </c>
      <c r="F1147" s="6">
        <v>1</v>
      </c>
      <c r="G1147" s="12">
        <v>36.659999999999997</v>
      </c>
      <c r="H1147" s="10">
        <v>36.659999847412003</v>
      </c>
    </row>
    <row r="1148" spans="1:8" ht="30" x14ac:dyDescent="0.25">
      <c r="A1148" s="6" t="s">
        <v>494</v>
      </c>
      <c r="B1148" s="6" t="s">
        <v>2082</v>
      </c>
      <c r="C1148" s="11" t="s">
        <v>2083</v>
      </c>
      <c r="D1148" s="6">
        <v>1</v>
      </c>
      <c r="E1148" s="6">
        <v>0</v>
      </c>
      <c r="F1148" s="6">
        <v>1</v>
      </c>
      <c r="G1148" s="12">
        <v>36.369999999999997</v>
      </c>
      <c r="H1148" s="10">
        <v>34.400001525878999</v>
      </c>
    </row>
    <row r="1149" spans="1:8" x14ac:dyDescent="0.25">
      <c r="A1149" s="6" t="s">
        <v>494</v>
      </c>
      <c r="B1149" s="6" t="s">
        <v>2084</v>
      </c>
      <c r="C1149" s="11" t="s">
        <v>727</v>
      </c>
      <c r="D1149" s="6">
        <v>27</v>
      </c>
      <c r="E1149" s="6">
        <v>0</v>
      </c>
      <c r="F1149" s="6">
        <v>27</v>
      </c>
      <c r="G1149" s="12">
        <v>65.34</v>
      </c>
      <c r="H1149" s="10">
        <v>1764.1799743652</v>
      </c>
    </row>
    <row r="1150" spans="1:8" x14ac:dyDescent="0.25">
      <c r="A1150" s="6" t="s">
        <v>494</v>
      </c>
      <c r="B1150" s="6" t="s">
        <v>2085</v>
      </c>
      <c r="C1150" s="11" t="s">
        <v>1009</v>
      </c>
      <c r="D1150" s="6">
        <v>6</v>
      </c>
      <c r="E1150" s="6">
        <v>0</v>
      </c>
      <c r="F1150" s="6">
        <v>6</v>
      </c>
      <c r="G1150" s="12">
        <v>83.22</v>
      </c>
      <c r="H1150" s="10">
        <v>400.32</v>
      </c>
    </row>
    <row r="1151" spans="1:8" x14ac:dyDescent="0.25">
      <c r="A1151" s="6" t="s">
        <v>491</v>
      </c>
      <c r="B1151" s="6" t="s">
        <v>2086</v>
      </c>
      <c r="C1151" s="11" t="s">
        <v>2087</v>
      </c>
      <c r="D1151" s="6">
        <v>2</v>
      </c>
      <c r="E1151" s="6">
        <v>0</v>
      </c>
      <c r="F1151" s="6">
        <v>2</v>
      </c>
      <c r="G1151" s="12">
        <v>163.59</v>
      </c>
      <c r="H1151" s="10">
        <v>305.9700012207</v>
      </c>
    </row>
    <row r="1152" spans="1:8" ht="30" x14ac:dyDescent="0.25">
      <c r="A1152" s="6" t="s">
        <v>494</v>
      </c>
      <c r="B1152" s="6" t="s">
        <v>2088</v>
      </c>
      <c r="C1152" s="11" t="s">
        <v>2089</v>
      </c>
      <c r="D1152" s="6">
        <v>1</v>
      </c>
      <c r="E1152" s="6">
        <v>0</v>
      </c>
      <c r="F1152" s="6">
        <v>1</v>
      </c>
      <c r="G1152" s="12">
        <v>36.82</v>
      </c>
      <c r="H1152" s="10">
        <v>32.549999237061002</v>
      </c>
    </row>
    <row r="1153" spans="1:8" x14ac:dyDescent="0.25">
      <c r="A1153" s="6" t="s">
        <v>491</v>
      </c>
      <c r="B1153" s="6" t="s">
        <v>2090</v>
      </c>
      <c r="C1153" s="11" t="s">
        <v>2091</v>
      </c>
      <c r="D1153" s="6">
        <v>3</v>
      </c>
      <c r="E1153" s="6">
        <v>0</v>
      </c>
      <c r="F1153" s="6">
        <v>3</v>
      </c>
      <c r="G1153" s="12">
        <v>207.59</v>
      </c>
      <c r="H1153" s="10">
        <v>622.76998901367006</v>
      </c>
    </row>
    <row r="1154" spans="1:8" x14ac:dyDescent="0.25">
      <c r="A1154" s="6" t="s">
        <v>494</v>
      </c>
      <c r="B1154" s="6" t="s">
        <v>2092</v>
      </c>
      <c r="C1154" s="11" t="s">
        <v>2029</v>
      </c>
      <c r="D1154" s="6">
        <v>1</v>
      </c>
      <c r="E1154" s="6">
        <v>0</v>
      </c>
      <c r="F1154" s="6">
        <v>1</v>
      </c>
      <c r="G1154" s="12">
        <v>277.58999999999997</v>
      </c>
      <c r="H1154" s="10">
        <v>282.32</v>
      </c>
    </row>
    <row r="1155" spans="1:8" ht="30" x14ac:dyDescent="0.25">
      <c r="A1155" s="6" t="s">
        <v>494</v>
      </c>
      <c r="B1155" s="6" t="s">
        <v>2093</v>
      </c>
      <c r="C1155" s="11" t="s">
        <v>2094</v>
      </c>
      <c r="D1155" s="6">
        <v>2</v>
      </c>
      <c r="E1155" s="6">
        <v>0</v>
      </c>
      <c r="F1155" s="6">
        <v>2</v>
      </c>
      <c r="G1155" s="12">
        <v>300.05</v>
      </c>
      <c r="H1155" s="10">
        <v>424.6</v>
      </c>
    </row>
    <row r="1156" spans="1:8" x14ac:dyDescent="0.25">
      <c r="A1156" s="6" t="s">
        <v>494</v>
      </c>
      <c r="B1156" s="6" t="s">
        <v>2095</v>
      </c>
      <c r="C1156" s="11" t="s">
        <v>2096</v>
      </c>
      <c r="D1156" s="6">
        <v>6</v>
      </c>
      <c r="E1156" s="6">
        <v>0</v>
      </c>
      <c r="F1156" s="6">
        <v>6</v>
      </c>
      <c r="G1156" s="12">
        <v>256.39</v>
      </c>
      <c r="H1156" s="10">
        <v>1216.8</v>
      </c>
    </row>
    <row r="1157" spans="1:8" x14ac:dyDescent="0.25">
      <c r="A1157" s="6" t="s">
        <v>494</v>
      </c>
      <c r="B1157" s="6" t="s">
        <v>2097</v>
      </c>
      <c r="C1157" s="11" t="s">
        <v>2098</v>
      </c>
      <c r="D1157" s="6">
        <v>9</v>
      </c>
      <c r="E1157" s="6">
        <v>0</v>
      </c>
      <c r="F1157" s="6">
        <v>9</v>
      </c>
      <c r="G1157" s="12">
        <v>25.34</v>
      </c>
      <c r="H1157" s="10">
        <v>228.06</v>
      </c>
    </row>
    <row r="1158" spans="1:8" x14ac:dyDescent="0.25">
      <c r="A1158" s="6" t="s">
        <v>494</v>
      </c>
      <c r="B1158" s="6" t="s">
        <v>2099</v>
      </c>
      <c r="C1158" s="11" t="s">
        <v>2100</v>
      </c>
      <c r="D1158" s="6">
        <v>2</v>
      </c>
      <c r="E1158" s="6">
        <v>0</v>
      </c>
      <c r="F1158" s="6">
        <v>2</v>
      </c>
      <c r="G1158" s="12">
        <v>60.53</v>
      </c>
      <c r="H1158" s="10">
        <v>95.54</v>
      </c>
    </row>
    <row r="1159" spans="1:8" x14ac:dyDescent="0.25">
      <c r="A1159" s="6" t="s">
        <v>491</v>
      </c>
      <c r="B1159" s="6" t="s">
        <v>2101</v>
      </c>
      <c r="C1159" s="11" t="s">
        <v>2102</v>
      </c>
      <c r="D1159" s="6">
        <v>1</v>
      </c>
      <c r="E1159" s="6">
        <v>0</v>
      </c>
      <c r="F1159" s="6">
        <v>1</v>
      </c>
      <c r="G1159" s="12">
        <v>21</v>
      </c>
      <c r="H1159" s="10">
        <v>21</v>
      </c>
    </row>
    <row r="1160" spans="1:8" x14ac:dyDescent="0.25">
      <c r="A1160" s="6" t="s">
        <v>491</v>
      </c>
      <c r="B1160" s="6" t="s">
        <v>2103</v>
      </c>
      <c r="C1160" s="11" t="s">
        <v>2104</v>
      </c>
      <c r="D1160" s="6">
        <v>1</v>
      </c>
      <c r="E1160" s="6">
        <v>0</v>
      </c>
      <c r="F1160" s="6">
        <v>1</v>
      </c>
      <c r="G1160" s="12">
        <v>91.09</v>
      </c>
      <c r="H1160" s="10">
        <v>88.459999084472997</v>
      </c>
    </row>
    <row r="1161" spans="1:8" x14ac:dyDescent="0.25">
      <c r="A1161" s="6" t="s">
        <v>494</v>
      </c>
      <c r="B1161" s="6" t="s">
        <v>2105</v>
      </c>
      <c r="C1161" s="11" t="s">
        <v>2106</v>
      </c>
      <c r="D1161" s="6">
        <v>3</v>
      </c>
      <c r="E1161" s="6">
        <v>0</v>
      </c>
      <c r="F1161" s="6">
        <v>3</v>
      </c>
      <c r="G1161" s="12">
        <v>876.43</v>
      </c>
      <c r="H1161" s="10">
        <v>2801.19</v>
      </c>
    </row>
    <row r="1162" spans="1:8" x14ac:dyDescent="0.25">
      <c r="A1162" s="6" t="s">
        <v>491</v>
      </c>
      <c r="B1162" s="6" t="s">
        <v>2107</v>
      </c>
      <c r="C1162" s="11" t="s">
        <v>2108</v>
      </c>
      <c r="D1162" s="6">
        <v>1</v>
      </c>
      <c r="E1162" s="6">
        <v>0</v>
      </c>
      <c r="F1162" s="6">
        <v>1</v>
      </c>
      <c r="G1162" s="12">
        <v>889.06</v>
      </c>
      <c r="H1162" s="10">
        <v>889.05999755859</v>
      </c>
    </row>
    <row r="1163" spans="1:8" x14ac:dyDescent="0.25">
      <c r="A1163" s="6" t="s">
        <v>494</v>
      </c>
      <c r="B1163" s="6" t="s">
        <v>2109</v>
      </c>
      <c r="C1163" s="11" t="s">
        <v>1166</v>
      </c>
      <c r="D1163" s="6">
        <v>5</v>
      </c>
      <c r="E1163" s="6">
        <v>0</v>
      </c>
      <c r="F1163" s="6">
        <v>5</v>
      </c>
      <c r="G1163" s="12">
        <v>98.5</v>
      </c>
      <c r="H1163" s="10">
        <v>398</v>
      </c>
    </row>
    <row r="1164" spans="1:8" x14ac:dyDescent="0.25">
      <c r="A1164" s="6" t="s">
        <v>494</v>
      </c>
      <c r="B1164" s="6" t="s">
        <v>2110</v>
      </c>
      <c r="C1164" s="11" t="s">
        <v>2111</v>
      </c>
      <c r="D1164" s="6">
        <v>2</v>
      </c>
      <c r="E1164" s="6">
        <v>0</v>
      </c>
      <c r="F1164" s="6">
        <v>2</v>
      </c>
      <c r="G1164" s="12">
        <v>365.91</v>
      </c>
      <c r="H1164" s="10">
        <v>613.6</v>
      </c>
    </row>
    <row r="1165" spans="1:8" x14ac:dyDescent="0.25">
      <c r="A1165" s="6" t="s">
        <v>494</v>
      </c>
      <c r="B1165" s="6" t="s">
        <v>2112</v>
      </c>
      <c r="C1165" s="11" t="s">
        <v>2113</v>
      </c>
      <c r="D1165" s="6">
        <v>1</v>
      </c>
      <c r="E1165" s="6">
        <v>0</v>
      </c>
      <c r="F1165" s="6">
        <v>1</v>
      </c>
      <c r="G1165" s="12">
        <v>539.96</v>
      </c>
      <c r="H1165" s="10">
        <v>540.79999999999995</v>
      </c>
    </row>
    <row r="1166" spans="1:8" x14ac:dyDescent="0.25">
      <c r="A1166" s="6" t="s">
        <v>494</v>
      </c>
      <c r="B1166" s="6" t="s">
        <v>2114</v>
      </c>
      <c r="C1166" s="11" t="s">
        <v>2115</v>
      </c>
      <c r="D1166" s="6">
        <v>9</v>
      </c>
      <c r="E1166" s="6">
        <v>0</v>
      </c>
      <c r="F1166" s="6">
        <v>9</v>
      </c>
      <c r="G1166" s="12">
        <v>771.12</v>
      </c>
      <c r="H1166" s="10">
        <v>6940.08</v>
      </c>
    </row>
    <row r="1167" spans="1:8" x14ac:dyDescent="0.25">
      <c r="A1167" s="6" t="s">
        <v>491</v>
      </c>
      <c r="B1167" s="6" t="s">
        <v>2116</v>
      </c>
      <c r="C1167" s="11" t="s">
        <v>2117</v>
      </c>
      <c r="D1167" s="6">
        <v>1</v>
      </c>
      <c r="E1167" s="6">
        <v>0</v>
      </c>
      <c r="F1167" s="6">
        <v>1</v>
      </c>
      <c r="G1167" s="12">
        <v>1150</v>
      </c>
      <c r="H1167" s="10">
        <v>1150</v>
      </c>
    </row>
    <row r="1168" spans="1:8" x14ac:dyDescent="0.25">
      <c r="A1168" s="6" t="s">
        <v>494</v>
      </c>
      <c r="B1168" s="6" t="s">
        <v>2118</v>
      </c>
      <c r="C1168" s="11" t="s">
        <v>2119</v>
      </c>
      <c r="D1168" s="6">
        <v>6</v>
      </c>
      <c r="E1168" s="6">
        <v>0</v>
      </c>
      <c r="F1168" s="6">
        <v>6</v>
      </c>
      <c r="G1168" s="12">
        <v>132.91999999999999</v>
      </c>
      <c r="H1168" s="10">
        <v>797.51998901367006</v>
      </c>
    </row>
    <row r="1169" spans="1:8" x14ac:dyDescent="0.25">
      <c r="A1169" s="6" t="s">
        <v>494</v>
      </c>
      <c r="B1169" s="6" t="s">
        <v>2120</v>
      </c>
      <c r="C1169" s="11" t="s">
        <v>2121</v>
      </c>
      <c r="D1169" s="6">
        <v>3</v>
      </c>
      <c r="E1169" s="6">
        <v>0</v>
      </c>
      <c r="F1169" s="6">
        <v>3</v>
      </c>
      <c r="G1169" s="12">
        <v>105.91</v>
      </c>
      <c r="H1169" s="10">
        <v>317.73</v>
      </c>
    </row>
    <row r="1170" spans="1:8" x14ac:dyDescent="0.25">
      <c r="A1170" s="6" t="s">
        <v>494</v>
      </c>
      <c r="B1170" s="6" t="s">
        <v>2122</v>
      </c>
      <c r="C1170" s="11" t="s">
        <v>2123</v>
      </c>
      <c r="D1170" s="6">
        <v>1</v>
      </c>
      <c r="E1170" s="6">
        <v>0</v>
      </c>
      <c r="F1170" s="6">
        <v>1</v>
      </c>
      <c r="G1170" s="12">
        <v>1631.91</v>
      </c>
      <c r="H1170" s="10">
        <v>1552.41</v>
      </c>
    </row>
    <row r="1171" spans="1:8" x14ac:dyDescent="0.25">
      <c r="A1171" s="6" t="s">
        <v>494</v>
      </c>
      <c r="B1171" s="6" t="s">
        <v>2124</v>
      </c>
      <c r="C1171" s="11" t="s">
        <v>2125</v>
      </c>
      <c r="D1171" s="6">
        <v>1</v>
      </c>
      <c r="E1171" s="6">
        <v>0</v>
      </c>
      <c r="F1171" s="6">
        <v>1</v>
      </c>
      <c r="G1171" s="12">
        <v>775.09</v>
      </c>
      <c r="H1171" s="10">
        <v>715.2</v>
      </c>
    </row>
    <row r="1172" spans="1:8" x14ac:dyDescent="0.25">
      <c r="A1172" s="6" t="s">
        <v>491</v>
      </c>
      <c r="B1172" s="6" t="s">
        <v>2126</v>
      </c>
      <c r="C1172" s="11" t="s">
        <v>2127</v>
      </c>
      <c r="D1172" s="6">
        <v>2</v>
      </c>
      <c r="E1172" s="6">
        <v>0</v>
      </c>
      <c r="F1172" s="6">
        <v>2</v>
      </c>
      <c r="G1172" s="12">
        <v>49.05</v>
      </c>
      <c r="H1172" s="10">
        <v>94.220001220702997</v>
      </c>
    </row>
    <row r="1173" spans="1:8" ht="30" x14ac:dyDescent="0.25">
      <c r="A1173" s="6" t="s">
        <v>494</v>
      </c>
      <c r="B1173" s="6" t="s">
        <v>2128</v>
      </c>
      <c r="C1173" s="11" t="s">
        <v>2129</v>
      </c>
      <c r="D1173" s="6">
        <v>2</v>
      </c>
      <c r="E1173" s="6">
        <v>0</v>
      </c>
      <c r="F1173" s="6">
        <v>2</v>
      </c>
      <c r="G1173" s="12">
        <v>439.81</v>
      </c>
      <c r="H1173" s="10">
        <v>870.75</v>
      </c>
    </row>
    <row r="1174" spans="1:8" x14ac:dyDescent="0.25">
      <c r="A1174" s="6" t="s">
        <v>491</v>
      </c>
      <c r="B1174" s="6" t="s">
        <v>2130</v>
      </c>
      <c r="C1174" s="11" t="s">
        <v>610</v>
      </c>
      <c r="D1174" s="6">
        <v>3</v>
      </c>
      <c r="E1174" s="6">
        <v>0</v>
      </c>
      <c r="F1174" s="6">
        <v>3</v>
      </c>
      <c r="G1174" s="12">
        <v>147.16999999999999</v>
      </c>
      <c r="H1174" s="10">
        <v>428.88002014160003</v>
      </c>
    </row>
    <row r="1175" spans="1:8" x14ac:dyDescent="0.25">
      <c r="A1175" s="6" t="s">
        <v>494</v>
      </c>
      <c r="B1175" s="6" t="s">
        <v>2131</v>
      </c>
      <c r="C1175" s="11" t="s">
        <v>2132</v>
      </c>
      <c r="D1175" s="6">
        <v>10</v>
      </c>
      <c r="E1175" s="6">
        <v>0</v>
      </c>
      <c r="F1175" s="6">
        <v>10</v>
      </c>
      <c r="G1175" s="12">
        <v>6.73</v>
      </c>
      <c r="H1175" s="10">
        <v>59.2</v>
      </c>
    </row>
    <row r="1176" spans="1:8" ht="30" x14ac:dyDescent="0.25">
      <c r="A1176" s="6" t="s">
        <v>491</v>
      </c>
      <c r="B1176" s="6" t="s">
        <v>2133</v>
      </c>
      <c r="C1176" s="11" t="s">
        <v>2134</v>
      </c>
      <c r="D1176" s="6">
        <v>1</v>
      </c>
      <c r="E1176" s="6">
        <v>0</v>
      </c>
      <c r="F1176" s="6">
        <v>1</v>
      </c>
      <c r="G1176" s="12">
        <v>1063.51</v>
      </c>
      <c r="H1176" s="10">
        <v>1063.5100097656</v>
      </c>
    </row>
    <row r="1177" spans="1:8" x14ac:dyDescent="0.25">
      <c r="A1177" s="6" t="s">
        <v>491</v>
      </c>
      <c r="B1177" s="6" t="s">
        <v>2135</v>
      </c>
      <c r="C1177" s="11" t="s">
        <v>2136</v>
      </c>
      <c r="D1177" s="6">
        <v>3</v>
      </c>
      <c r="E1177" s="6">
        <v>0</v>
      </c>
      <c r="F1177" s="6">
        <v>3</v>
      </c>
      <c r="G1177" s="12">
        <v>393.69</v>
      </c>
      <c r="H1177" s="10">
        <v>1181.0700073242001</v>
      </c>
    </row>
    <row r="1178" spans="1:8" x14ac:dyDescent="0.25">
      <c r="A1178" s="6" t="s">
        <v>494</v>
      </c>
      <c r="B1178" s="6" t="s">
        <v>2137</v>
      </c>
      <c r="C1178" s="11" t="s">
        <v>519</v>
      </c>
      <c r="D1178" s="6">
        <v>5</v>
      </c>
      <c r="E1178" s="6">
        <v>0</v>
      </c>
      <c r="F1178" s="6">
        <v>5</v>
      </c>
      <c r="G1178" s="12">
        <v>13.79</v>
      </c>
      <c r="H1178" s="10">
        <v>62.249999046326003</v>
      </c>
    </row>
    <row r="1179" spans="1:8" x14ac:dyDescent="0.25">
      <c r="A1179" s="6" t="s">
        <v>494</v>
      </c>
      <c r="B1179" s="6" t="s">
        <v>2138</v>
      </c>
      <c r="C1179" s="11" t="s">
        <v>2139</v>
      </c>
      <c r="D1179" s="6">
        <v>1</v>
      </c>
      <c r="E1179" s="6">
        <v>0</v>
      </c>
      <c r="F1179" s="6">
        <v>1</v>
      </c>
      <c r="G1179" s="12">
        <v>491.68</v>
      </c>
      <c r="H1179" s="10">
        <v>427.2</v>
      </c>
    </row>
    <row r="1180" spans="1:8" ht="30" x14ac:dyDescent="0.25">
      <c r="A1180" s="6" t="s">
        <v>494</v>
      </c>
      <c r="B1180" s="6" t="s">
        <v>2140</v>
      </c>
      <c r="C1180" s="11" t="s">
        <v>2141</v>
      </c>
      <c r="D1180" s="6">
        <v>1</v>
      </c>
      <c r="E1180" s="6">
        <v>0</v>
      </c>
      <c r="F1180" s="6">
        <v>1</v>
      </c>
      <c r="G1180" s="12">
        <v>916.33</v>
      </c>
      <c r="H1180" s="10">
        <v>774.8</v>
      </c>
    </row>
    <row r="1181" spans="1:8" ht="30" x14ac:dyDescent="0.25">
      <c r="A1181" s="6" t="s">
        <v>494</v>
      </c>
      <c r="B1181" s="6" t="s">
        <v>2142</v>
      </c>
      <c r="C1181" s="11" t="s">
        <v>2143</v>
      </c>
      <c r="D1181" s="6">
        <v>1</v>
      </c>
      <c r="E1181" s="6">
        <v>0</v>
      </c>
      <c r="F1181" s="6">
        <v>1</v>
      </c>
      <c r="G1181" s="12">
        <v>175.55</v>
      </c>
      <c r="H1181" s="10">
        <v>171.08</v>
      </c>
    </row>
    <row r="1182" spans="1:8" x14ac:dyDescent="0.25">
      <c r="A1182" s="6" t="s">
        <v>491</v>
      </c>
      <c r="B1182" s="6" t="s">
        <v>2144</v>
      </c>
      <c r="C1182" s="11" t="s">
        <v>2145</v>
      </c>
      <c r="D1182" s="6">
        <v>16</v>
      </c>
      <c r="E1182" s="6">
        <v>0</v>
      </c>
      <c r="F1182" s="6">
        <v>16</v>
      </c>
      <c r="G1182" s="12">
        <v>83.9</v>
      </c>
      <c r="H1182" s="10">
        <v>1144.3199798584001</v>
      </c>
    </row>
    <row r="1183" spans="1:8" x14ac:dyDescent="0.25">
      <c r="A1183" s="6" t="s">
        <v>491</v>
      </c>
      <c r="B1183" s="6" t="s">
        <v>2146</v>
      </c>
      <c r="C1183" s="11" t="s">
        <v>2147</v>
      </c>
      <c r="D1183" s="6">
        <v>1</v>
      </c>
      <c r="E1183" s="6">
        <v>0</v>
      </c>
      <c r="F1183" s="6">
        <v>1</v>
      </c>
      <c r="G1183" s="12">
        <v>325</v>
      </c>
      <c r="H1183" s="10">
        <v>325</v>
      </c>
    </row>
    <row r="1184" spans="1:8" x14ac:dyDescent="0.25">
      <c r="A1184" s="6" t="s">
        <v>494</v>
      </c>
      <c r="B1184" s="6" t="s">
        <v>2148</v>
      </c>
      <c r="C1184" s="11" t="s">
        <v>2149</v>
      </c>
      <c r="D1184" s="6">
        <v>1</v>
      </c>
      <c r="E1184" s="6">
        <v>0</v>
      </c>
      <c r="F1184" s="6">
        <v>1</v>
      </c>
      <c r="G1184" s="12">
        <v>3472.33</v>
      </c>
      <c r="H1184" s="10">
        <v>4303.1899999999996</v>
      </c>
    </row>
    <row r="1185" spans="1:8" x14ac:dyDescent="0.25">
      <c r="A1185" s="6" t="s">
        <v>494</v>
      </c>
      <c r="B1185" s="6" t="s">
        <v>2150</v>
      </c>
      <c r="C1185" s="11" t="s">
        <v>2151</v>
      </c>
      <c r="D1185" s="6">
        <v>20</v>
      </c>
      <c r="E1185" s="6">
        <v>0</v>
      </c>
      <c r="F1185" s="6">
        <v>20</v>
      </c>
      <c r="G1185" s="12">
        <v>108.06</v>
      </c>
      <c r="H1185" s="10">
        <v>2161.1999999999998</v>
      </c>
    </row>
    <row r="1186" spans="1:8" x14ac:dyDescent="0.25">
      <c r="A1186" s="6" t="s">
        <v>494</v>
      </c>
      <c r="B1186" s="6" t="s">
        <v>2152</v>
      </c>
      <c r="C1186" s="11" t="s">
        <v>1009</v>
      </c>
      <c r="D1186" s="6">
        <v>4</v>
      </c>
      <c r="E1186" s="6">
        <v>0</v>
      </c>
      <c r="F1186" s="6">
        <v>4</v>
      </c>
      <c r="G1186" s="12">
        <v>130.87</v>
      </c>
      <c r="H1186" s="10">
        <v>332.64</v>
      </c>
    </row>
    <row r="1187" spans="1:8" x14ac:dyDescent="0.25">
      <c r="A1187" s="6" t="s">
        <v>491</v>
      </c>
      <c r="B1187" s="6" t="s">
        <v>2153</v>
      </c>
      <c r="C1187" s="11" t="s">
        <v>2154</v>
      </c>
      <c r="D1187" s="6">
        <v>1</v>
      </c>
      <c r="E1187" s="6">
        <v>0</v>
      </c>
      <c r="F1187" s="6">
        <v>1</v>
      </c>
      <c r="G1187" s="12">
        <v>98.74</v>
      </c>
      <c r="H1187" s="10">
        <v>94.849998474120994</v>
      </c>
    </row>
    <row r="1188" spans="1:8" x14ac:dyDescent="0.25">
      <c r="A1188" s="6" t="s">
        <v>494</v>
      </c>
      <c r="B1188" s="6" t="s">
        <v>2155</v>
      </c>
      <c r="C1188" s="11" t="s">
        <v>2156</v>
      </c>
      <c r="D1188" s="6">
        <v>2</v>
      </c>
      <c r="E1188" s="6">
        <v>0</v>
      </c>
      <c r="F1188" s="6">
        <v>2</v>
      </c>
      <c r="G1188" s="12">
        <v>41.27</v>
      </c>
      <c r="H1188" s="10">
        <v>78.639999389647997</v>
      </c>
    </row>
    <row r="1189" spans="1:8" x14ac:dyDescent="0.25">
      <c r="A1189" s="6" t="s">
        <v>491</v>
      </c>
      <c r="B1189" s="6" t="s">
        <v>2157</v>
      </c>
      <c r="C1189" s="11" t="s">
        <v>519</v>
      </c>
      <c r="D1189" s="6">
        <v>4</v>
      </c>
      <c r="E1189" s="6">
        <v>0</v>
      </c>
      <c r="F1189" s="6">
        <v>4</v>
      </c>
      <c r="G1189" s="12">
        <v>26.11</v>
      </c>
      <c r="H1189" s="10">
        <v>101.23999786377</v>
      </c>
    </row>
    <row r="1190" spans="1:8" x14ac:dyDescent="0.25">
      <c r="A1190" s="6" t="s">
        <v>494</v>
      </c>
      <c r="B1190" s="6" t="s">
        <v>2158</v>
      </c>
      <c r="C1190" s="11" t="s">
        <v>2159</v>
      </c>
      <c r="D1190" s="6">
        <v>1</v>
      </c>
      <c r="E1190" s="6">
        <v>0</v>
      </c>
      <c r="F1190" s="6">
        <v>1</v>
      </c>
      <c r="G1190" s="12">
        <v>277.58999999999997</v>
      </c>
      <c r="H1190" s="10">
        <v>282.32</v>
      </c>
    </row>
    <row r="1191" spans="1:8" ht="30" x14ac:dyDescent="0.25">
      <c r="A1191" s="6" t="s">
        <v>494</v>
      </c>
      <c r="B1191" s="6" t="s">
        <v>2160</v>
      </c>
      <c r="C1191" s="11" t="s">
        <v>2161</v>
      </c>
      <c r="D1191" s="6">
        <v>1</v>
      </c>
      <c r="E1191" s="6">
        <v>0</v>
      </c>
      <c r="F1191" s="6">
        <v>1</v>
      </c>
      <c r="G1191" s="12">
        <v>688.9</v>
      </c>
      <c r="H1191" s="10">
        <v>563.32000000000005</v>
      </c>
    </row>
    <row r="1192" spans="1:8" x14ac:dyDescent="0.25">
      <c r="A1192" s="6" t="s">
        <v>494</v>
      </c>
      <c r="B1192" s="6" t="s">
        <v>2162</v>
      </c>
      <c r="C1192" s="11" t="s">
        <v>2096</v>
      </c>
      <c r="D1192" s="6">
        <v>1</v>
      </c>
      <c r="E1192" s="6">
        <v>0</v>
      </c>
      <c r="F1192" s="6">
        <v>1</v>
      </c>
      <c r="G1192" s="12">
        <v>283.92</v>
      </c>
      <c r="H1192" s="10">
        <v>259.2</v>
      </c>
    </row>
    <row r="1193" spans="1:8" x14ac:dyDescent="0.25">
      <c r="A1193" s="6" t="s">
        <v>494</v>
      </c>
      <c r="B1193" s="6" t="s">
        <v>2163</v>
      </c>
      <c r="C1193" s="11" t="s">
        <v>2164</v>
      </c>
      <c r="D1193" s="6">
        <v>1</v>
      </c>
      <c r="E1193" s="6">
        <v>0</v>
      </c>
      <c r="F1193" s="6">
        <v>1</v>
      </c>
      <c r="G1193" s="12">
        <v>480.28</v>
      </c>
      <c r="H1193" s="10">
        <v>384.8</v>
      </c>
    </row>
    <row r="1194" spans="1:8" x14ac:dyDescent="0.25">
      <c r="A1194" s="6" t="s">
        <v>494</v>
      </c>
      <c r="B1194" s="6" t="s">
        <v>2165</v>
      </c>
      <c r="C1194" s="11" t="s">
        <v>2166</v>
      </c>
      <c r="D1194" s="6">
        <v>5</v>
      </c>
      <c r="E1194" s="6">
        <v>0</v>
      </c>
      <c r="F1194" s="6">
        <v>5</v>
      </c>
      <c r="G1194" s="12">
        <v>22</v>
      </c>
      <c r="H1194" s="10">
        <v>88.3</v>
      </c>
    </row>
    <row r="1195" spans="1:8" ht="30" x14ac:dyDescent="0.25">
      <c r="A1195" s="6" t="s">
        <v>491</v>
      </c>
      <c r="B1195" s="6" t="s">
        <v>2167</v>
      </c>
      <c r="C1195" s="11" t="s">
        <v>2168</v>
      </c>
      <c r="D1195" s="6">
        <v>1</v>
      </c>
      <c r="E1195" s="6">
        <v>0</v>
      </c>
      <c r="F1195" s="6">
        <v>1</v>
      </c>
      <c r="G1195" s="12">
        <v>23</v>
      </c>
      <c r="H1195" s="10">
        <v>23</v>
      </c>
    </row>
    <row r="1196" spans="1:8" x14ac:dyDescent="0.25">
      <c r="A1196" s="6" t="s">
        <v>491</v>
      </c>
      <c r="B1196" s="6" t="s">
        <v>2169</v>
      </c>
      <c r="C1196" s="11" t="s">
        <v>2170</v>
      </c>
      <c r="D1196" s="6">
        <v>4</v>
      </c>
      <c r="E1196" s="6">
        <v>0</v>
      </c>
      <c r="F1196" s="6">
        <v>4</v>
      </c>
      <c r="G1196" s="12">
        <v>29.53</v>
      </c>
      <c r="H1196" s="10">
        <v>114.44000244141</v>
      </c>
    </row>
    <row r="1197" spans="1:8" x14ac:dyDescent="0.25">
      <c r="A1197" s="6" t="s">
        <v>494</v>
      </c>
      <c r="B1197" s="6" t="s">
        <v>2171</v>
      </c>
      <c r="C1197" s="11" t="s">
        <v>2172</v>
      </c>
      <c r="D1197" s="6">
        <v>1</v>
      </c>
      <c r="E1197" s="6">
        <v>0</v>
      </c>
      <c r="F1197" s="6">
        <v>1</v>
      </c>
      <c r="G1197" s="12">
        <v>943.81</v>
      </c>
      <c r="H1197" s="10">
        <v>760.34002685547</v>
      </c>
    </row>
    <row r="1198" spans="1:8" x14ac:dyDescent="0.25">
      <c r="A1198" s="6" t="s">
        <v>491</v>
      </c>
      <c r="B1198" s="6" t="s">
        <v>2173</v>
      </c>
      <c r="C1198" s="11" t="s">
        <v>2174</v>
      </c>
      <c r="D1198" s="6">
        <v>1</v>
      </c>
      <c r="E1198" s="6">
        <v>0</v>
      </c>
      <c r="F1198" s="6">
        <v>1</v>
      </c>
      <c r="G1198" s="12">
        <v>1282.8399999999999</v>
      </c>
      <c r="H1198" s="10">
        <v>1245.5600585938</v>
      </c>
    </row>
    <row r="1199" spans="1:8" x14ac:dyDescent="0.25">
      <c r="A1199" s="6" t="s">
        <v>494</v>
      </c>
      <c r="B1199" s="6" t="s">
        <v>2175</v>
      </c>
      <c r="C1199" s="11" t="s">
        <v>1166</v>
      </c>
      <c r="D1199" s="6">
        <v>2</v>
      </c>
      <c r="E1199" s="6">
        <v>0</v>
      </c>
      <c r="F1199" s="6">
        <v>2</v>
      </c>
      <c r="G1199" s="12">
        <v>141.69999999999999</v>
      </c>
      <c r="H1199" s="10">
        <v>239.04</v>
      </c>
    </row>
    <row r="1200" spans="1:8" x14ac:dyDescent="0.25">
      <c r="A1200" s="6" t="s">
        <v>494</v>
      </c>
      <c r="B1200" s="6" t="s">
        <v>2176</v>
      </c>
      <c r="C1200" s="11" t="s">
        <v>2177</v>
      </c>
      <c r="D1200" s="6">
        <v>1</v>
      </c>
      <c r="E1200" s="6">
        <v>0</v>
      </c>
      <c r="F1200" s="6">
        <v>1</v>
      </c>
      <c r="G1200" s="12">
        <v>1085.74</v>
      </c>
      <c r="H1200" s="10">
        <v>1032.8900000000001</v>
      </c>
    </row>
    <row r="1201" spans="1:8" x14ac:dyDescent="0.25">
      <c r="A1201" s="6" t="s">
        <v>494</v>
      </c>
      <c r="B1201" s="6" t="s">
        <v>2178</v>
      </c>
      <c r="C1201" s="11" t="s">
        <v>2179</v>
      </c>
      <c r="D1201" s="6">
        <v>1</v>
      </c>
      <c r="E1201" s="6">
        <v>0</v>
      </c>
      <c r="F1201" s="6">
        <v>1</v>
      </c>
      <c r="G1201" s="12">
        <v>619.02</v>
      </c>
      <c r="H1201" s="10">
        <v>403.48</v>
      </c>
    </row>
    <row r="1202" spans="1:8" x14ac:dyDescent="0.25">
      <c r="A1202" s="6" t="s">
        <v>494</v>
      </c>
      <c r="B1202" s="6" t="s">
        <v>2180</v>
      </c>
      <c r="C1202" s="11" t="s">
        <v>2181</v>
      </c>
      <c r="D1202" s="6">
        <v>5</v>
      </c>
      <c r="E1202" s="6">
        <v>0</v>
      </c>
      <c r="F1202" s="6">
        <v>5</v>
      </c>
      <c r="G1202" s="12">
        <v>544.02</v>
      </c>
      <c r="H1202" s="10">
        <v>2720.1</v>
      </c>
    </row>
    <row r="1203" spans="1:8" x14ac:dyDescent="0.25">
      <c r="A1203" s="6" t="s">
        <v>491</v>
      </c>
      <c r="B1203" s="6" t="s">
        <v>2182</v>
      </c>
      <c r="C1203" s="11" t="s">
        <v>2183</v>
      </c>
      <c r="D1203" s="6">
        <v>1</v>
      </c>
      <c r="E1203" s="6">
        <v>0</v>
      </c>
      <c r="F1203" s="6">
        <v>1</v>
      </c>
      <c r="G1203" s="12">
        <v>2491.1999999999998</v>
      </c>
      <c r="H1203" s="10">
        <v>2491.1999999999998</v>
      </c>
    </row>
    <row r="1204" spans="1:8" x14ac:dyDescent="0.25">
      <c r="A1204" s="6" t="s">
        <v>491</v>
      </c>
      <c r="B1204" s="6" t="s">
        <v>2184</v>
      </c>
      <c r="C1204" s="11" t="s">
        <v>2185</v>
      </c>
      <c r="D1204" s="6">
        <v>1</v>
      </c>
      <c r="E1204" s="6">
        <v>0</v>
      </c>
      <c r="F1204" s="6">
        <v>1</v>
      </c>
      <c r="G1204" s="12">
        <v>136.22999999999999</v>
      </c>
      <c r="H1204" s="10">
        <v>132.35000610352</v>
      </c>
    </row>
    <row r="1205" spans="1:8" x14ac:dyDescent="0.25">
      <c r="A1205" s="6" t="s">
        <v>494</v>
      </c>
      <c r="B1205" s="6" t="s">
        <v>2186</v>
      </c>
      <c r="C1205" s="11" t="s">
        <v>2187</v>
      </c>
      <c r="D1205" s="6">
        <v>3</v>
      </c>
      <c r="E1205" s="6">
        <v>0</v>
      </c>
      <c r="F1205" s="6">
        <v>3</v>
      </c>
      <c r="G1205" s="12">
        <v>121.3</v>
      </c>
      <c r="H1205" s="10">
        <v>300.08999999999997</v>
      </c>
    </row>
    <row r="1206" spans="1:8" x14ac:dyDescent="0.25">
      <c r="A1206" s="6" t="s">
        <v>494</v>
      </c>
      <c r="B1206" s="6" t="s">
        <v>2188</v>
      </c>
      <c r="C1206" s="11" t="s">
        <v>1474</v>
      </c>
      <c r="D1206" s="6">
        <v>4</v>
      </c>
      <c r="E1206" s="6">
        <v>0</v>
      </c>
      <c r="F1206" s="6">
        <v>4</v>
      </c>
      <c r="G1206" s="12">
        <v>26.9</v>
      </c>
      <c r="H1206" s="10">
        <v>86.96</v>
      </c>
    </row>
    <row r="1207" spans="1:8" ht="30" x14ac:dyDescent="0.25">
      <c r="A1207" s="6" t="s">
        <v>494</v>
      </c>
      <c r="B1207" s="6" t="s">
        <v>2189</v>
      </c>
      <c r="C1207" s="11" t="s">
        <v>2190</v>
      </c>
      <c r="D1207" s="6">
        <v>1</v>
      </c>
      <c r="E1207" s="6">
        <v>0</v>
      </c>
      <c r="F1207" s="6">
        <v>1</v>
      </c>
      <c r="G1207" s="12">
        <v>58.55</v>
      </c>
      <c r="H1207" s="10">
        <v>55.64</v>
      </c>
    </row>
    <row r="1208" spans="1:8" x14ac:dyDescent="0.25">
      <c r="A1208" s="6" t="s">
        <v>491</v>
      </c>
      <c r="B1208" s="6" t="s">
        <v>2191</v>
      </c>
      <c r="C1208" s="11" t="s">
        <v>2192</v>
      </c>
      <c r="D1208" s="6">
        <v>1</v>
      </c>
      <c r="E1208" s="6">
        <v>0</v>
      </c>
      <c r="F1208" s="6">
        <v>1</v>
      </c>
      <c r="G1208" s="12">
        <v>64.41</v>
      </c>
      <c r="H1208" s="10">
        <v>56.06</v>
      </c>
    </row>
    <row r="1209" spans="1:8" x14ac:dyDescent="0.25">
      <c r="A1209" s="6" t="s">
        <v>494</v>
      </c>
      <c r="B1209" s="6" t="s">
        <v>2193</v>
      </c>
      <c r="C1209" s="11" t="s">
        <v>2194</v>
      </c>
      <c r="D1209" s="6">
        <v>1</v>
      </c>
      <c r="E1209" s="6">
        <v>0</v>
      </c>
      <c r="F1209" s="6">
        <v>1</v>
      </c>
      <c r="G1209" s="12">
        <v>392.62</v>
      </c>
      <c r="H1209" s="10">
        <v>384.14001464844</v>
      </c>
    </row>
    <row r="1210" spans="1:8" x14ac:dyDescent="0.25">
      <c r="A1210" s="6" t="s">
        <v>491</v>
      </c>
      <c r="B1210" s="6" t="s">
        <v>2195</v>
      </c>
      <c r="C1210" s="11" t="s">
        <v>2196</v>
      </c>
      <c r="D1210" s="6">
        <v>1</v>
      </c>
      <c r="E1210" s="6">
        <v>0</v>
      </c>
      <c r="F1210" s="6">
        <v>1</v>
      </c>
      <c r="G1210" s="12">
        <v>91.09</v>
      </c>
      <c r="H1210" s="10">
        <v>88.459999084472997</v>
      </c>
    </row>
    <row r="1211" spans="1:8" x14ac:dyDescent="0.25">
      <c r="A1211" s="6" t="s">
        <v>494</v>
      </c>
      <c r="B1211" s="6" t="s">
        <v>2197</v>
      </c>
      <c r="C1211" s="11" t="s">
        <v>2132</v>
      </c>
      <c r="D1211" s="6">
        <v>5</v>
      </c>
      <c r="E1211" s="6">
        <v>0</v>
      </c>
      <c r="F1211" s="6">
        <v>5</v>
      </c>
      <c r="G1211" s="12">
        <v>41.61</v>
      </c>
      <c r="H1211" s="10">
        <v>189.90999893188001</v>
      </c>
    </row>
    <row r="1212" spans="1:8" x14ac:dyDescent="0.25">
      <c r="A1212" s="6" t="s">
        <v>491</v>
      </c>
      <c r="B1212" s="6" t="s">
        <v>2198</v>
      </c>
      <c r="C1212" s="11" t="s">
        <v>2199</v>
      </c>
      <c r="D1212" s="6">
        <v>4</v>
      </c>
      <c r="E1212" s="6">
        <v>0</v>
      </c>
      <c r="F1212" s="6">
        <v>4</v>
      </c>
      <c r="G1212" s="12">
        <v>21.43</v>
      </c>
      <c r="H1212" s="10">
        <v>85.720001220702997</v>
      </c>
    </row>
    <row r="1213" spans="1:8" x14ac:dyDescent="0.25">
      <c r="A1213" s="6" t="s">
        <v>494</v>
      </c>
      <c r="B1213" s="6" t="s">
        <v>2200</v>
      </c>
      <c r="C1213" s="11" t="s">
        <v>519</v>
      </c>
      <c r="D1213" s="6">
        <v>27</v>
      </c>
      <c r="E1213" s="6">
        <v>0</v>
      </c>
      <c r="F1213" s="6">
        <v>27</v>
      </c>
      <c r="G1213" s="12">
        <v>17.100000000000001</v>
      </c>
      <c r="H1213" s="10">
        <v>372.06</v>
      </c>
    </row>
    <row r="1214" spans="1:8" x14ac:dyDescent="0.25">
      <c r="A1214" s="6" t="s">
        <v>494</v>
      </c>
      <c r="B1214" s="6" t="s">
        <v>2201</v>
      </c>
      <c r="C1214" s="11" t="s">
        <v>2139</v>
      </c>
      <c r="D1214" s="6">
        <v>1</v>
      </c>
      <c r="E1214" s="6">
        <v>0</v>
      </c>
      <c r="F1214" s="6">
        <v>1</v>
      </c>
      <c r="G1214" s="12">
        <v>590.05999999999995</v>
      </c>
      <c r="H1214" s="10">
        <v>549.44000000000005</v>
      </c>
    </row>
    <row r="1215" spans="1:8" x14ac:dyDescent="0.25">
      <c r="A1215" s="6" t="s">
        <v>494</v>
      </c>
      <c r="B1215" s="6" t="s">
        <v>2202</v>
      </c>
      <c r="C1215" s="11" t="s">
        <v>2203</v>
      </c>
      <c r="D1215" s="6">
        <v>1</v>
      </c>
      <c r="E1215" s="6">
        <v>0</v>
      </c>
      <c r="F1215" s="6">
        <v>1</v>
      </c>
      <c r="G1215" s="12">
        <v>38.299999999999997</v>
      </c>
      <c r="H1215" s="10">
        <v>26.03</v>
      </c>
    </row>
    <row r="1216" spans="1:8" ht="30" x14ac:dyDescent="0.25">
      <c r="A1216" s="6" t="s">
        <v>494</v>
      </c>
      <c r="B1216" s="6" t="s">
        <v>2204</v>
      </c>
      <c r="C1216" s="11" t="s">
        <v>2205</v>
      </c>
      <c r="D1216" s="6">
        <v>3</v>
      </c>
      <c r="E1216" s="6">
        <v>0</v>
      </c>
      <c r="F1216" s="6">
        <v>3</v>
      </c>
      <c r="G1216" s="12">
        <v>851.58</v>
      </c>
      <c r="H1216" s="10">
        <v>2480.19</v>
      </c>
    </row>
    <row r="1217" spans="1:8" x14ac:dyDescent="0.25">
      <c r="A1217" s="6" t="s">
        <v>494</v>
      </c>
      <c r="B1217" s="6" t="s">
        <v>2206</v>
      </c>
      <c r="C1217" s="11" t="s">
        <v>2207</v>
      </c>
      <c r="D1217" s="6">
        <v>1</v>
      </c>
      <c r="E1217" s="6">
        <v>0</v>
      </c>
      <c r="F1217" s="6">
        <v>1</v>
      </c>
      <c r="G1217" s="12">
        <v>1033.52</v>
      </c>
      <c r="H1217" s="10">
        <v>1033.52</v>
      </c>
    </row>
    <row r="1218" spans="1:8" x14ac:dyDescent="0.25">
      <c r="A1218" s="6" t="s">
        <v>491</v>
      </c>
      <c r="B1218" s="6" t="s">
        <v>2208</v>
      </c>
      <c r="C1218" s="11" t="s">
        <v>2209</v>
      </c>
      <c r="D1218" s="6">
        <v>2</v>
      </c>
      <c r="E1218" s="6">
        <v>0</v>
      </c>
      <c r="F1218" s="6">
        <v>2</v>
      </c>
      <c r="G1218" s="12">
        <v>49</v>
      </c>
      <c r="H1218" s="10">
        <v>98</v>
      </c>
    </row>
    <row r="1219" spans="1:8" x14ac:dyDescent="0.25">
      <c r="A1219" s="6" t="s">
        <v>494</v>
      </c>
      <c r="B1219" s="6" t="s">
        <v>2210</v>
      </c>
      <c r="C1219" s="11" t="s">
        <v>2211</v>
      </c>
      <c r="D1219" s="6">
        <v>3</v>
      </c>
      <c r="E1219" s="6">
        <v>0</v>
      </c>
      <c r="F1219" s="6">
        <v>3</v>
      </c>
      <c r="G1219" s="12">
        <v>1468.55</v>
      </c>
      <c r="H1219" s="10">
        <v>4277.4000488280999</v>
      </c>
    </row>
    <row r="1220" spans="1:8" ht="30" x14ac:dyDescent="0.25">
      <c r="A1220" s="6" t="s">
        <v>494</v>
      </c>
      <c r="B1220" s="6" t="s">
        <v>2212</v>
      </c>
      <c r="C1220" s="11" t="s">
        <v>2213</v>
      </c>
      <c r="D1220" s="6">
        <v>2</v>
      </c>
      <c r="E1220" s="6">
        <v>0</v>
      </c>
      <c r="F1220" s="6">
        <v>2</v>
      </c>
      <c r="G1220" s="12">
        <v>349.44</v>
      </c>
      <c r="H1220" s="10">
        <v>665.59997558594</v>
      </c>
    </row>
    <row r="1221" spans="1:8" x14ac:dyDescent="0.25">
      <c r="A1221" s="6" t="s">
        <v>494</v>
      </c>
      <c r="B1221" s="6" t="s">
        <v>2214</v>
      </c>
      <c r="C1221" s="11" t="s">
        <v>1009</v>
      </c>
      <c r="D1221" s="6">
        <v>4</v>
      </c>
      <c r="E1221" s="6">
        <v>0</v>
      </c>
      <c r="F1221" s="6">
        <v>4</v>
      </c>
      <c r="G1221" s="12">
        <v>114.46</v>
      </c>
      <c r="H1221" s="10">
        <v>433.39999725342</v>
      </c>
    </row>
    <row r="1222" spans="1:8" x14ac:dyDescent="0.25">
      <c r="A1222" s="6" t="s">
        <v>491</v>
      </c>
      <c r="B1222" s="6" t="s">
        <v>2215</v>
      </c>
      <c r="C1222" s="11" t="s">
        <v>2216</v>
      </c>
      <c r="D1222" s="6">
        <v>1</v>
      </c>
      <c r="E1222" s="6">
        <v>0</v>
      </c>
      <c r="F1222" s="6">
        <v>1</v>
      </c>
      <c r="G1222" s="12">
        <v>312.58999999999997</v>
      </c>
      <c r="H1222" s="10">
        <v>280.2799987793</v>
      </c>
    </row>
    <row r="1223" spans="1:8" x14ac:dyDescent="0.25">
      <c r="A1223" s="6" t="s">
        <v>491</v>
      </c>
      <c r="B1223" s="6" t="s">
        <v>2217</v>
      </c>
      <c r="C1223" s="11" t="s">
        <v>1334</v>
      </c>
      <c r="D1223" s="6">
        <v>10</v>
      </c>
      <c r="E1223" s="6">
        <v>0</v>
      </c>
      <c r="F1223" s="6">
        <v>10</v>
      </c>
      <c r="G1223" s="12">
        <v>8.6</v>
      </c>
      <c r="H1223" s="10">
        <v>86.000003814696996</v>
      </c>
    </row>
    <row r="1224" spans="1:8" x14ac:dyDescent="0.25">
      <c r="A1224" s="6" t="s">
        <v>491</v>
      </c>
      <c r="B1224" s="6" t="s">
        <v>2218</v>
      </c>
      <c r="C1224" s="11" t="s">
        <v>727</v>
      </c>
      <c r="D1224" s="6">
        <v>2</v>
      </c>
      <c r="E1224" s="6">
        <v>0</v>
      </c>
      <c r="F1224" s="6">
        <v>2</v>
      </c>
      <c r="G1224" s="12">
        <v>28.73</v>
      </c>
      <c r="H1224" s="10">
        <v>55.639999389647997</v>
      </c>
    </row>
    <row r="1225" spans="1:8" x14ac:dyDescent="0.25">
      <c r="A1225" s="6" t="s">
        <v>494</v>
      </c>
      <c r="B1225" s="6" t="s">
        <v>2219</v>
      </c>
      <c r="C1225" s="11" t="s">
        <v>2159</v>
      </c>
      <c r="D1225" s="6">
        <v>1</v>
      </c>
      <c r="E1225" s="6">
        <v>0</v>
      </c>
      <c r="F1225" s="6">
        <v>1</v>
      </c>
      <c r="G1225" s="12">
        <v>370.16</v>
      </c>
      <c r="H1225" s="10">
        <v>352.19000244141</v>
      </c>
    </row>
    <row r="1226" spans="1:8" x14ac:dyDescent="0.25">
      <c r="A1226" s="6" t="s">
        <v>494</v>
      </c>
      <c r="B1226" s="6" t="s">
        <v>2220</v>
      </c>
      <c r="C1226" s="11" t="s">
        <v>2221</v>
      </c>
      <c r="D1226" s="6">
        <v>1</v>
      </c>
      <c r="E1226" s="6">
        <v>0</v>
      </c>
      <c r="F1226" s="6">
        <v>1</v>
      </c>
      <c r="G1226" s="12">
        <v>1375.75</v>
      </c>
      <c r="H1226" s="10">
        <v>1335.62</v>
      </c>
    </row>
    <row r="1227" spans="1:8" x14ac:dyDescent="0.25">
      <c r="A1227" s="6" t="s">
        <v>494</v>
      </c>
      <c r="B1227" s="6" t="s">
        <v>2222</v>
      </c>
      <c r="C1227" s="11" t="s">
        <v>2223</v>
      </c>
      <c r="D1227" s="6">
        <v>1</v>
      </c>
      <c r="E1227" s="6">
        <v>0</v>
      </c>
      <c r="F1227" s="6">
        <v>1</v>
      </c>
      <c r="G1227" s="12">
        <v>4227.51</v>
      </c>
      <c r="H1227" s="10">
        <v>4227.51</v>
      </c>
    </row>
    <row r="1228" spans="1:8" x14ac:dyDescent="0.25">
      <c r="A1228" s="6" t="s">
        <v>494</v>
      </c>
      <c r="B1228" s="6" t="s">
        <v>2224</v>
      </c>
      <c r="C1228" s="11" t="s">
        <v>2225</v>
      </c>
      <c r="D1228" s="6">
        <v>79</v>
      </c>
      <c r="E1228" s="6">
        <v>0</v>
      </c>
      <c r="F1228" s="6">
        <v>79</v>
      </c>
      <c r="G1228" s="12">
        <v>69.430000000000007</v>
      </c>
      <c r="H1228" s="10">
        <v>8690.7900000000009</v>
      </c>
    </row>
    <row r="1229" spans="1:8" x14ac:dyDescent="0.25">
      <c r="A1229" s="6" t="s">
        <v>494</v>
      </c>
      <c r="B1229" s="6" t="s">
        <v>2226</v>
      </c>
      <c r="C1229" s="11" t="s">
        <v>2227</v>
      </c>
      <c r="D1229" s="6">
        <v>2</v>
      </c>
      <c r="E1229" s="6">
        <v>0</v>
      </c>
      <c r="F1229" s="6">
        <v>2</v>
      </c>
      <c r="G1229" s="12">
        <v>95</v>
      </c>
      <c r="H1229" s="10">
        <v>190</v>
      </c>
    </row>
    <row r="1230" spans="1:8" ht="30" x14ac:dyDescent="0.25">
      <c r="A1230" s="6" t="s">
        <v>491</v>
      </c>
      <c r="B1230" s="6" t="s">
        <v>2228</v>
      </c>
      <c r="C1230" s="11" t="s">
        <v>2229</v>
      </c>
      <c r="D1230" s="6">
        <v>1</v>
      </c>
      <c r="E1230" s="6">
        <v>0</v>
      </c>
      <c r="F1230" s="6">
        <v>1</v>
      </c>
      <c r="G1230" s="12">
        <v>2800</v>
      </c>
      <c r="H1230" s="10">
        <v>2800</v>
      </c>
    </row>
    <row r="1231" spans="1:8" ht="30" x14ac:dyDescent="0.25">
      <c r="A1231" s="6" t="s">
        <v>491</v>
      </c>
      <c r="B1231" s="6" t="s">
        <v>2230</v>
      </c>
      <c r="C1231" s="11" t="s">
        <v>2231</v>
      </c>
      <c r="D1231" s="6">
        <v>1</v>
      </c>
      <c r="E1231" s="6">
        <v>0</v>
      </c>
      <c r="F1231" s="6">
        <v>1</v>
      </c>
      <c r="G1231" s="12">
        <v>78</v>
      </c>
      <c r="H1231" s="10">
        <v>78</v>
      </c>
    </row>
    <row r="1232" spans="1:8" x14ac:dyDescent="0.25">
      <c r="A1232" s="6" t="s">
        <v>494</v>
      </c>
      <c r="B1232" s="6" t="s">
        <v>2232</v>
      </c>
      <c r="C1232" s="11" t="s">
        <v>2233</v>
      </c>
      <c r="D1232" s="6">
        <v>2</v>
      </c>
      <c r="E1232" s="6">
        <v>0</v>
      </c>
      <c r="F1232" s="6">
        <v>2</v>
      </c>
      <c r="G1232" s="12">
        <v>2094.75</v>
      </c>
      <c r="H1232" s="10">
        <v>3826.6499902343999</v>
      </c>
    </row>
    <row r="1233" spans="1:8" x14ac:dyDescent="0.25">
      <c r="A1233" s="6" t="s">
        <v>491</v>
      </c>
      <c r="B1233" s="6" t="s">
        <v>2234</v>
      </c>
      <c r="C1233" s="11" t="s">
        <v>1923</v>
      </c>
      <c r="D1233" s="6">
        <v>1</v>
      </c>
      <c r="E1233" s="6">
        <v>0</v>
      </c>
      <c r="F1233" s="6">
        <v>1</v>
      </c>
      <c r="G1233" s="12">
        <v>2162.58</v>
      </c>
      <c r="H1233" s="10">
        <v>2162.580078125</v>
      </c>
    </row>
    <row r="1234" spans="1:8" x14ac:dyDescent="0.25">
      <c r="A1234" s="6" t="s">
        <v>494</v>
      </c>
      <c r="B1234" s="6" t="s">
        <v>2235</v>
      </c>
      <c r="C1234" s="11" t="s">
        <v>1166</v>
      </c>
      <c r="D1234" s="6">
        <v>1</v>
      </c>
      <c r="E1234" s="6">
        <v>0</v>
      </c>
      <c r="F1234" s="6">
        <v>1</v>
      </c>
      <c r="G1234" s="12">
        <v>163.59</v>
      </c>
      <c r="H1234" s="10">
        <v>138.72</v>
      </c>
    </row>
    <row r="1235" spans="1:8" x14ac:dyDescent="0.25">
      <c r="A1235" s="6" t="s">
        <v>494</v>
      </c>
      <c r="B1235" s="6" t="s">
        <v>2236</v>
      </c>
      <c r="C1235" s="11" t="s">
        <v>2237</v>
      </c>
      <c r="D1235" s="6">
        <v>3</v>
      </c>
      <c r="E1235" s="6">
        <v>0</v>
      </c>
      <c r="F1235" s="6">
        <v>3</v>
      </c>
      <c r="G1235" s="12">
        <v>1827.31</v>
      </c>
      <c r="H1235" s="10">
        <v>7471.32</v>
      </c>
    </row>
    <row r="1236" spans="1:8" ht="30" x14ac:dyDescent="0.25">
      <c r="A1236" s="6" t="s">
        <v>494</v>
      </c>
      <c r="B1236" s="6" t="s">
        <v>2238</v>
      </c>
      <c r="C1236" s="11" t="s">
        <v>2239</v>
      </c>
      <c r="D1236" s="6">
        <v>1</v>
      </c>
      <c r="E1236" s="6">
        <v>0</v>
      </c>
      <c r="F1236" s="6">
        <v>1</v>
      </c>
      <c r="G1236" s="12">
        <v>561.22</v>
      </c>
      <c r="H1236" s="10">
        <v>355.2</v>
      </c>
    </row>
    <row r="1237" spans="1:8" x14ac:dyDescent="0.25">
      <c r="A1237" s="6" t="s">
        <v>494</v>
      </c>
      <c r="B1237" s="6" t="s">
        <v>2240</v>
      </c>
      <c r="C1237" s="11" t="s">
        <v>2241</v>
      </c>
      <c r="D1237" s="6">
        <v>3</v>
      </c>
      <c r="E1237" s="6">
        <v>0</v>
      </c>
      <c r="F1237" s="6">
        <v>3</v>
      </c>
      <c r="G1237" s="12">
        <v>960.79</v>
      </c>
      <c r="H1237" s="10">
        <v>2798.25</v>
      </c>
    </row>
    <row r="1238" spans="1:8" x14ac:dyDescent="0.25">
      <c r="A1238" s="6" t="s">
        <v>491</v>
      </c>
      <c r="B1238" s="6" t="s">
        <v>2242</v>
      </c>
      <c r="C1238" s="11" t="s">
        <v>2243</v>
      </c>
      <c r="D1238" s="6">
        <v>1</v>
      </c>
      <c r="E1238" s="6">
        <v>0</v>
      </c>
      <c r="F1238" s="6">
        <v>1</v>
      </c>
      <c r="G1238" s="12">
        <v>93.94</v>
      </c>
      <c r="H1238" s="10">
        <v>83.199996948242003</v>
      </c>
    </row>
    <row r="1239" spans="1:8" x14ac:dyDescent="0.25">
      <c r="A1239" s="6" t="s">
        <v>491</v>
      </c>
      <c r="B1239" s="6" t="s">
        <v>2244</v>
      </c>
      <c r="C1239" s="11" t="s">
        <v>2245</v>
      </c>
      <c r="D1239" s="6">
        <v>3</v>
      </c>
      <c r="E1239" s="6">
        <v>0</v>
      </c>
      <c r="F1239" s="6">
        <v>3</v>
      </c>
      <c r="G1239" s="12">
        <v>1102.3800000000001</v>
      </c>
      <c r="H1239" s="10">
        <v>3307.1400146484002</v>
      </c>
    </row>
    <row r="1240" spans="1:8" x14ac:dyDescent="0.25">
      <c r="A1240" s="6" t="s">
        <v>494</v>
      </c>
      <c r="B1240" s="6" t="s">
        <v>2246</v>
      </c>
      <c r="C1240" s="11" t="s">
        <v>2247</v>
      </c>
      <c r="D1240" s="6">
        <v>1</v>
      </c>
      <c r="E1240" s="6">
        <v>0</v>
      </c>
      <c r="F1240" s="6">
        <v>1</v>
      </c>
      <c r="G1240" s="12">
        <v>3221.18</v>
      </c>
      <c r="H1240" s="10">
        <v>2626.54</v>
      </c>
    </row>
    <row r="1241" spans="1:8" x14ac:dyDescent="0.25">
      <c r="A1241" s="6" t="s">
        <v>494</v>
      </c>
      <c r="B1241" s="6" t="s">
        <v>2248</v>
      </c>
      <c r="C1241" s="11" t="s">
        <v>1474</v>
      </c>
      <c r="D1241" s="6">
        <v>54</v>
      </c>
      <c r="E1241" s="6">
        <v>0</v>
      </c>
      <c r="F1241" s="6">
        <v>54</v>
      </c>
      <c r="G1241" s="12">
        <v>27.82</v>
      </c>
      <c r="H1241" s="10">
        <v>1206.9000000000001</v>
      </c>
    </row>
    <row r="1242" spans="1:8" x14ac:dyDescent="0.25">
      <c r="A1242" s="6" t="s">
        <v>494</v>
      </c>
      <c r="B1242" s="6" t="s">
        <v>2249</v>
      </c>
      <c r="C1242" s="11" t="s">
        <v>2250</v>
      </c>
      <c r="D1242" s="6">
        <v>2</v>
      </c>
      <c r="E1242" s="6">
        <v>0</v>
      </c>
      <c r="F1242" s="6">
        <v>2</v>
      </c>
      <c r="G1242" s="12">
        <v>97.58</v>
      </c>
      <c r="H1242" s="10">
        <v>153.52000000000001</v>
      </c>
    </row>
    <row r="1243" spans="1:8" x14ac:dyDescent="0.25">
      <c r="A1243" s="6" t="s">
        <v>491</v>
      </c>
      <c r="B1243" s="6" t="s">
        <v>2251</v>
      </c>
      <c r="C1243" s="11" t="s">
        <v>2252</v>
      </c>
      <c r="D1243" s="6">
        <v>1</v>
      </c>
      <c r="E1243" s="6">
        <v>0</v>
      </c>
      <c r="F1243" s="6">
        <v>1</v>
      </c>
      <c r="G1243" s="12">
        <v>54.38</v>
      </c>
      <c r="H1243" s="10">
        <v>47.110000610352003</v>
      </c>
    </row>
    <row r="1244" spans="1:8" x14ac:dyDescent="0.25">
      <c r="A1244" s="6" t="s">
        <v>491</v>
      </c>
      <c r="B1244" s="6" t="s">
        <v>2253</v>
      </c>
      <c r="C1244" s="11" t="s">
        <v>2254</v>
      </c>
      <c r="D1244" s="6">
        <v>1</v>
      </c>
      <c r="E1244" s="6">
        <v>0</v>
      </c>
      <c r="F1244" s="6">
        <v>1</v>
      </c>
      <c r="G1244" s="12">
        <v>223.67</v>
      </c>
      <c r="H1244" s="10">
        <v>212.78999328613</v>
      </c>
    </row>
    <row r="1245" spans="1:8" x14ac:dyDescent="0.25">
      <c r="A1245" s="6" t="s">
        <v>491</v>
      </c>
      <c r="B1245" s="6" t="s">
        <v>2255</v>
      </c>
      <c r="C1245" s="11" t="s">
        <v>2256</v>
      </c>
      <c r="D1245" s="6">
        <v>1</v>
      </c>
      <c r="E1245" s="6">
        <v>0</v>
      </c>
      <c r="F1245" s="6">
        <v>1</v>
      </c>
      <c r="G1245" s="12">
        <v>283.75</v>
      </c>
      <c r="H1245" s="10">
        <v>275.42001342773</v>
      </c>
    </row>
    <row r="1246" spans="1:8" x14ac:dyDescent="0.25">
      <c r="A1246" s="6" t="s">
        <v>494</v>
      </c>
      <c r="B1246" s="6" t="s">
        <v>2257</v>
      </c>
      <c r="C1246" s="11" t="s">
        <v>2258</v>
      </c>
      <c r="D1246" s="6">
        <v>2</v>
      </c>
      <c r="E1246" s="6">
        <v>0</v>
      </c>
      <c r="F1246" s="6">
        <v>2</v>
      </c>
      <c r="G1246" s="12">
        <v>458.39</v>
      </c>
      <c r="H1246" s="10">
        <v>703.03997802734</v>
      </c>
    </row>
    <row r="1247" spans="1:8" x14ac:dyDescent="0.25">
      <c r="A1247" s="6" t="s">
        <v>491</v>
      </c>
      <c r="B1247" s="6" t="s">
        <v>2259</v>
      </c>
      <c r="C1247" s="11" t="s">
        <v>2260</v>
      </c>
      <c r="D1247" s="6">
        <v>1</v>
      </c>
      <c r="E1247" s="6">
        <v>0</v>
      </c>
      <c r="F1247" s="6">
        <v>1</v>
      </c>
      <c r="G1247" s="12">
        <v>83.22</v>
      </c>
      <c r="H1247" s="10">
        <v>83.220001220702997</v>
      </c>
    </row>
    <row r="1248" spans="1:8" x14ac:dyDescent="0.25">
      <c r="A1248" s="6" t="s">
        <v>494</v>
      </c>
      <c r="B1248" s="6" t="s">
        <v>2261</v>
      </c>
      <c r="C1248" s="11" t="s">
        <v>519</v>
      </c>
      <c r="D1248" s="6">
        <v>1</v>
      </c>
      <c r="E1248" s="6">
        <v>0</v>
      </c>
      <c r="F1248" s="6">
        <v>1</v>
      </c>
      <c r="G1248" s="12">
        <v>39.67</v>
      </c>
      <c r="H1248" s="10">
        <v>31.34</v>
      </c>
    </row>
    <row r="1249" spans="1:8" x14ac:dyDescent="0.25">
      <c r="A1249" s="6" t="s">
        <v>494</v>
      </c>
      <c r="B1249" s="6" t="s">
        <v>2262</v>
      </c>
      <c r="C1249" s="11" t="s">
        <v>2139</v>
      </c>
      <c r="D1249" s="6">
        <v>44</v>
      </c>
      <c r="E1249" s="6">
        <v>0</v>
      </c>
      <c r="F1249" s="6">
        <v>44</v>
      </c>
      <c r="G1249" s="12">
        <v>1070.46</v>
      </c>
      <c r="H1249" s="10">
        <v>65594.320029297</v>
      </c>
    </row>
    <row r="1250" spans="1:8" ht="30" x14ac:dyDescent="0.25">
      <c r="A1250" s="6" t="s">
        <v>494</v>
      </c>
      <c r="B1250" s="6" t="s">
        <v>2263</v>
      </c>
      <c r="C1250" s="11" t="s">
        <v>2264</v>
      </c>
      <c r="D1250" s="6">
        <v>3</v>
      </c>
      <c r="E1250" s="6">
        <v>0</v>
      </c>
      <c r="F1250" s="6">
        <v>3</v>
      </c>
      <c r="G1250" s="12">
        <v>4003</v>
      </c>
      <c r="H1250" s="10">
        <v>12009</v>
      </c>
    </row>
    <row r="1251" spans="1:8" x14ac:dyDescent="0.25">
      <c r="A1251" s="6" t="s">
        <v>494</v>
      </c>
      <c r="B1251" s="6" t="s">
        <v>2265</v>
      </c>
      <c r="C1251" s="11" t="s">
        <v>2266</v>
      </c>
      <c r="D1251" s="6">
        <v>3</v>
      </c>
      <c r="E1251" s="6">
        <v>0</v>
      </c>
      <c r="F1251" s="6">
        <v>3</v>
      </c>
      <c r="G1251" s="12">
        <v>1737.36</v>
      </c>
      <c r="H1251" s="10">
        <v>5060.22</v>
      </c>
    </row>
    <row r="1252" spans="1:8" x14ac:dyDescent="0.25">
      <c r="A1252" s="6" t="s">
        <v>491</v>
      </c>
      <c r="B1252" s="6" t="s">
        <v>2267</v>
      </c>
      <c r="C1252" s="11" t="s">
        <v>2268</v>
      </c>
      <c r="D1252" s="6">
        <v>1</v>
      </c>
      <c r="E1252" s="6">
        <v>0</v>
      </c>
      <c r="F1252" s="6">
        <v>1</v>
      </c>
      <c r="G1252" s="12">
        <v>173.39</v>
      </c>
      <c r="H1252" s="10">
        <v>164.97999572754</v>
      </c>
    </row>
    <row r="1253" spans="1:8" x14ac:dyDescent="0.25">
      <c r="A1253" s="6" t="s">
        <v>491</v>
      </c>
      <c r="B1253" s="6" t="s">
        <v>2269</v>
      </c>
      <c r="C1253" s="11" t="s">
        <v>1114</v>
      </c>
      <c r="D1253" s="6">
        <v>1</v>
      </c>
      <c r="E1253" s="6">
        <v>0</v>
      </c>
      <c r="F1253" s="6">
        <v>1</v>
      </c>
      <c r="G1253" s="12">
        <v>87.04</v>
      </c>
      <c r="H1253" s="10">
        <v>87.040000915527003</v>
      </c>
    </row>
    <row r="1254" spans="1:8" x14ac:dyDescent="0.25">
      <c r="A1254" s="6" t="s">
        <v>494</v>
      </c>
      <c r="B1254" s="6" t="s">
        <v>2270</v>
      </c>
      <c r="C1254" s="11" t="s">
        <v>2113</v>
      </c>
      <c r="D1254" s="6">
        <v>1</v>
      </c>
      <c r="E1254" s="6">
        <v>0</v>
      </c>
      <c r="F1254" s="6">
        <v>1</v>
      </c>
      <c r="G1254" s="12">
        <v>567.61</v>
      </c>
      <c r="H1254" s="10">
        <v>774.8</v>
      </c>
    </row>
    <row r="1255" spans="1:8" x14ac:dyDescent="0.25">
      <c r="A1255" s="6" t="s">
        <v>494</v>
      </c>
      <c r="B1255" s="6" t="s">
        <v>2271</v>
      </c>
      <c r="C1255" s="11" t="s">
        <v>2272</v>
      </c>
      <c r="D1255" s="6">
        <v>2</v>
      </c>
      <c r="E1255" s="6">
        <v>0</v>
      </c>
      <c r="F1255" s="6">
        <v>2</v>
      </c>
      <c r="G1255" s="12">
        <v>436.8</v>
      </c>
      <c r="H1255" s="10">
        <v>873.59997558594</v>
      </c>
    </row>
    <row r="1256" spans="1:8" x14ac:dyDescent="0.25">
      <c r="A1256" s="6" t="s">
        <v>494</v>
      </c>
      <c r="B1256" s="6" t="s">
        <v>2273</v>
      </c>
      <c r="C1256" s="11" t="s">
        <v>1009</v>
      </c>
      <c r="D1256" s="6">
        <v>2</v>
      </c>
      <c r="E1256" s="6">
        <v>0</v>
      </c>
      <c r="F1256" s="6">
        <v>2</v>
      </c>
      <c r="G1256" s="12">
        <v>152.65</v>
      </c>
      <c r="H1256" s="10">
        <v>248.64</v>
      </c>
    </row>
    <row r="1257" spans="1:8" x14ac:dyDescent="0.25">
      <c r="A1257" s="6" t="s">
        <v>491</v>
      </c>
      <c r="B1257" s="6" t="s">
        <v>2274</v>
      </c>
      <c r="C1257" s="11" t="s">
        <v>2275</v>
      </c>
      <c r="D1257" s="6">
        <v>1</v>
      </c>
      <c r="E1257" s="6">
        <v>0</v>
      </c>
      <c r="F1257" s="6">
        <v>1</v>
      </c>
      <c r="G1257" s="12">
        <v>87.55</v>
      </c>
      <c r="H1257" s="10">
        <v>75.819999694824006</v>
      </c>
    </row>
    <row r="1258" spans="1:8" x14ac:dyDescent="0.25">
      <c r="A1258" s="6" t="s">
        <v>491</v>
      </c>
      <c r="B1258" s="6" t="s">
        <v>2276</v>
      </c>
      <c r="C1258" s="11" t="s">
        <v>2277</v>
      </c>
      <c r="D1258" s="6">
        <v>25</v>
      </c>
      <c r="E1258" s="6">
        <v>0</v>
      </c>
      <c r="F1258" s="6">
        <v>25</v>
      </c>
      <c r="G1258" s="12">
        <v>13.22</v>
      </c>
      <c r="H1258" s="10">
        <v>312.75000572204999</v>
      </c>
    </row>
    <row r="1259" spans="1:8" x14ac:dyDescent="0.25">
      <c r="A1259" s="6" t="s">
        <v>491</v>
      </c>
      <c r="B1259" s="6" t="s">
        <v>2278</v>
      </c>
      <c r="C1259" s="11" t="s">
        <v>2279</v>
      </c>
      <c r="D1259" s="6">
        <v>20</v>
      </c>
      <c r="E1259" s="6">
        <v>0</v>
      </c>
      <c r="F1259" s="6">
        <v>20</v>
      </c>
      <c r="G1259" s="12">
        <v>32</v>
      </c>
      <c r="H1259" s="10">
        <v>640</v>
      </c>
    </row>
    <row r="1260" spans="1:8" x14ac:dyDescent="0.25">
      <c r="A1260" s="6" t="s">
        <v>494</v>
      </c>
      <c r="B1260" s="6" t="s">
        <v>2280</v>
      </c>
      <c r="C1260" s="11" t="s">
        <v>2281</v>
      </c>
      <c r="D1260" s="6">
        <v>1</v>
      </c>
      <c r="E1260" s="6">
        <v>0</v>
      </c>
      <c r="F1260" s="6">
        <v>1</v>
      </c>
      <c r="G1260" s="12">
        <v>72</v>
      </c>
      <c r="H1260" s="10">
        <v>72</v>
      </c>
    </row>
    <row r="1261" spans="1:8" x14ac:dyDescent="0.25">
      <c r="A1261" s="6" t="s">
        <v>494</v>
      </c>
      <c r="B1261" s="6" t="s">
        <v>2282</v>
      </c>
      <c r="C1261" s="11" t="s">
        <v>2221</v>
      </c>
      <c r="D1261" s="6">
        <v>1</v>
      </c>
      <c r="E1261" s="6">
        <v>0</v>
      </c>
      <c r="F1261" s="6">
        <v>1</v>
      </c>
      <c r="G1261" s="12">
        <v>1506.74</v>
      </c>
      <c r="H1261" s="10">
        <v>1462.85</v>
      </c>
    </row>
    <row r="1262" spans="1:8" x14ac:dyDescent="0.25">
      <c r="A1262" s="6" t="s">
        <v>494</v>
      </c>
      <c r="B1262" s="6" t="s">
        <v>2283</v>
      </c>
      <c r="C1262" s="11" t="s">
        <v>2284</v>
      </c>
      <c r="D1262" s="6">
        <v>10</v>
      </c>
      <c r="E1262" s="6">
        <v>0</v>
      </c>
      <c r="F1262" s="6">
        <v>10</v>
      </c>
      <c r="G1262" s="12">
        <v>110</v>
      </c>
      <c r="H1262" s="10">
        <v>1100</v>
      </c>
    </row>
    <row r="1263" spans="1:8" x14ac:dyDescent="0.25">
      <c r="A1263" s="6" t="s">
        <v>494</v>
      </c>
      <c r="B1263" s="6" t="s">
        <v>2285</v>
      </c>
      <c r="C1263" s="11" t="s">
        <v>2225</v>
      </c>
      <c r="D1263" s="6">
        <v>3</v>
      </c>
      <c r="E1263" s="6">
        <v>0</v>
      </c>
      <c r="F1263" s="6">
        <v>3</v>
      </c>
      <c r="G1263" s="12">
        <v>234.61</v>
      </c>
      <c r="H1263" s="10">
        <v>653.78997802734</v>
      </c>
    </row>
    <row r="1264" spans="1:8" x14ac:dyDescent="0.25">
      <c r="A1264" s="6" t="s">
        <v>494</v>
      </c>
      <c r="B1264" s="6" t="s">
        <v>2286</v>
      </c>
      <c r="C1264" s="11" t="s">
        <v>2287</v>
      </c>
      <c r="D1264" s="6">
        <v>2</v>
      </c>
      <c r="E1264" s="6">
        <v>0</v>
      </c>
      <c r="F1264" s="6">
        <v>2</v>
      </c>
      <c r="G1264" s="12">
        <v>25.36</v>
      </c>
      <c r="H1264" s="10">
        <v>51.44</v>
      </c>
    </row>
    <row r="1265" spans="1:8" x14ac:dyDescent="0.25">
      <c r="A1265" s="6" t="s">
        <v>491</v>
      </c>
      <c r="B1265" s="6" t="s">
        <v>2288</v>
      </c>
      <c r="C1265" s="11" t="s">
        <v>2289</v>
      </c>
      <c r="D1265" s="6">
        <v>1</v>
      </c>
      <c r="E1265" s="6">
        <v>0</v>
      </c>
      <c r="F1265" s="6">
        <v>1</v>
      </c>
      <c r="G1265" s="12">
        <v>702.7</v>
      </c>
      <c r="H1265" s="10">
        <v>671.74</v>
      </c>
    </row>
    <row r="1266" spans="1:8" x14ac:dyDescent="0.25">
      <c r="A1266" s="6" t="s">
        <v>491</v>
      </c>
      <c r="B1266" s="6" t="s">
        <v>2290</v>
      </c>
      <c r="C1266" s="11" t="s">
        <v>1166</v>
      </c>
      <c r="D1266" s="6">
        <v>2</v>
      </c>
      <c r="E1266" s="6">
        <v>0</v>
      </c>
      <c r="F1266" s="6">
        <v>2</v>
      </c>
      <c r="G1266" s="12">
        <v>28.61</v>
      </c>
      <c r="H1266" s="10">
        <v>55.400001525878999</v>
      </c>
    </row>
    <row r="1267" spans="1:8" x14ac:dyDescent="0.25">
      <c r="A1267" s="6" t="s">
        <v>494</v>
      </c>
      <c r="B1267" s="6" t="s">
        <v>2291</v>
      </c>
      <c r="C1267" s="11" t="s">
        <v>2292</v>
      </c>
      <c r="D1267" s="6">
        <v>2</v>
      </c>
      <c r="E1267" s="6">
        <v>0</v>
      </c>
      <c r="F1267" s="6">
        <v>2</v>
      </c>
      <c r="G1267" s="12">
        <v>1347.48</v>
      </c>
      <c r="H1267" s="10">
        <v>2563.7399999999998</v>
      </c>
    </row>
    <row r="1268" spans="1:8" x14ac:dyDescent="0.25">
      <c r="A1268" s="6" t="s">
        <v>491</v>
      </c>
      <c r="B1268" s="6" t="s">
        <v>2293</v>
      </c>
      <c r="C1268" s="11" t="s">
        <v>2294</v>
      </c>
      <c r="D1268" s="6">
        <v>1</v>
      </c>
      <c r="E1268" s="6">
        <v>0</v>
      </c>
      <c r="F1268" s="6">
        <v>1</v>
      </c>
      <c r="G1268" s="12">
        <v>1051.2</v>
      </c>
      <c r="H1268" s="10">
        <v>1051.1999511719</v>
      </c>
    </row>
    <row r="1269" spans="1:8" x14ac:dyDescent="0.25">
      <c r="A1269" s="6" t="s">
        <v>494</v>
      </c>
      <c r="B1269" s="6" t="s">
        <v>2295</v>
      </c>
      <c r="C1269" s="11" t="s">
        <v>1166</v>
      </c>
      <c r="D1269" s="6">
        <v>10</v>
      </c>
      <c r="E1269" s="6">
        <v>0</v>
      </c>
      <c r="F1269" s="6">
        <v>10</v>
      </c>
      <c r="G1269" s="12">
        <v>349.18</v>
      </c>
      <c r="H1269" s="10">
        <v>5322</v>
      </c>
    </row>
    <row r="1270" spans="1:8" ht="30" x14ac:dyDescent="0.25">
      <c r="A1270" s="6" t="s">
        <v>494</v>
      </c>
      <c r="B1270" s="6" t="s">
        <v>2296</v>
      </c>
      <c r="C1270" s="11" t="s">
        <v>2297</v>
      </c>
      <c r="D1270" s="6">
        <v>3</v>
      </c>
      <c r="E1270" s="6">
        <v>0</v>
      </c>
      <c r="F1270" s="6">
        <v>3</v>
      </c>
      <c r="G1270" s="12">
        <v>836.37</v>
      </c>
      <c r="H1270" s="10">
        <v>2395.5399902344002</v>
      </c>
    </row>
    <row r="1271" spans="1:8" x14ac:dyDescent="0.25">
      <c r="A1271" s="6" t="s">
        <v>494</v>
      </c>
      <c r="B1271" s="6" t="s">
        <v>2298</v>
      </c>
      <c r="C1271" s="11" t="s">
        <v>2299</v>
      </c>
      <c r="D1271" s="6">
        <v>2</v>
      </c>
      <c r="E1271" s="6">
        <v>0</v>
      </c>
      <c r="F1271" s="6">
        <v>2</v>
      </c>
      <c r="G1271" s="12">
        <v>5448.74</v>
      </c>
      <c r="H1271" s="10">
        <v>10897.48</v>
      </c>
    </row>
    <row r="1272" spans="1:8" x14ac:dyDescent="0.25">
      <c r="A1272" s="6" t="s">
        <v>494</v>
      </c>
      <c r="B1272" s="6" t="s">
        <v>2300</v>
      </c>
      <c r="C1272" s="11" t="s">
        <v>2301</v>
      </c>
      <c r="D1272" s="6">
        <v>64</v>
      </c>
      <c r="E1272" s="6">
        <v>0</v>
      </c>
      <c r="F1272" s="6">
        <v>64</v>
      </c>
      <c r="G1272" s="12">
        <v>1136.3699999999999</v>
      </c>
      <c r="H1272" s="10">
        <v>72727.679785155997</v>
      </c>
    </row>
    <row r="1273" spans="1:8" x14ac:dyDescent="0.25">
      <c r="A1273" s="6" t="s">
        <v>491</v>
      </c>
      <c r="B1273" s="6" t="s">
        <v>2302</v>
      </c>
      <c r="C1273" s="11" t="s">
        <v>2303</v>
      </c>
      <c r="D1273" s="6">
        <v>1</v>
      </c>
      <c r="E1273" s="6">
        <v>0</v>
      </c>
      <c r="F1273" s="6">
        <v>1</v>
      </c>
      <c r="G1273" s="12">
        <v>349.18</v>
      </c>
      <c r="H1273" s="10">
        <v>303.98999023438</v>
      </c>
    </row>
    <row r="1274" spans="1:8" x14ac:dyDescent="0.25">
      <c r="A1274" s="6" t="s">
        <v>491</v>
      </c>
      <c r="B1274" s="6" t="s">
        <v>2304</v>
      </c>
      <c r="C1274" s="11" t="s">
        <v>2305</v>
      </c>
      <c r="D1274" s="6">
        <v>1</v>
      </c>
      <c r="E1274" s="6">
        <v>0</v>
      </c>
      <c r="F1274" s="6">
        <v>1</v>
      </c>
      <c r="G1274" s="12">
        <v>1</v>
      </c>
      <c r="H1274" s="10">
        <v>1</v>
      </c>
    </row>
    <row r="1275" spans="1:8" x14ac:dyDescent="0.25">
      <c r="A1275" s="6" t="s">
        <v>494</v>
      </c>
      <c r="B1275" s="6" t="s">
        <v>2306</v>
      </c>
      <c r="C1275" s="11" t="s">
        <v>2307</v>
      </c>
      <c r="D1275" s="6">
        <v>1</v>
      </c>
      <c r="E1275" s="6">
        <v>0</v>
      </c>
      <c r="F1275" s="6">
        <v>1</v>
      </c>
      <c r="G1275" s="12">
        <v>1087.79</v>
      </c>
      <c r="H1275" s="10">
        <v>930.8</v>
      </c>
    </row>
    <row r="1276" spans="1:8" x14ac:dyDescent="0.25">
      <c r="A1276" s="6" t="s">
        <v>494</v>
      </c>
      <c r="B1276" s="6" t="s">
        <v>2308</v>
      </c>
      <c r="C1276" s="11" t="s">
        <v>1685</v>
      </c>
      <c r="D1276" s="6">
        <v>1</v>
      </c>
      <c r="E1276" s="6">
        <v>0</v>
      </c>
      <c r="F1276" s="6">
        <v>1</v>
      </c>
      <c r="G1276" s="12">
        <v>660.4</v>
      </c>
      <c r="H1276" s="10">
        <v>436.8</v>
      </c>
    </row>
    <row r="1277" spans="1:8" x14ac:dyDescent="0.25">
      <c r="A1277" s="6" t="s">
        <v>494</v>
      </c>
      <c r="B1277" s="6" t="s">
        <v>2309</v>
      </c>
      <c r="C1277" s="11" t="s">
        <v>988</v>
      </c>
      <c r="D1277" s="6">
        <v>1</v>
      </c>
      <c r="E1277" s="6">
        <v>0</v>
      </c>
      <c r="F1277" s="6">
        <v>1</v>
      </c>
      <c r="G1277" s="12">
        <v>53.12</v>
      </c>
      <c r="H1277" s="10">
        <v>50.270000457763999</v>
      </c>
    </row>
    <row r="1278" spans="1:8" x14ac:dyDescent="0.25">
      <c r="A1278" s="6" t="s">
        <v>491</v>
      </c>
      <c r="B1278" s="6" t="s">
        <v>2310</v>
      </c>
      <c r="C1278" s="11" t="s">
        <v>2311</v>
      </c>
      <c r="D1278" s="6">
        <v>1</v>
      </c>
      <c r="E1278" s="6">
        <v>0</v>
      </c>
      <c r="F1278" s="6">
        <v>1</v>
      </c>
      <c r="G1278" s="12">
        <v>445.4</v>
      </c>
      <c r="H1278" s="10">
        <v>394.26000976562</v>
      </c>
    </row>
    <row r="1279" spans="1:8" x14ac:dyDescent="0.25">
      <c r="A1279" s="6" t="s">
        <v>494</v>
      </c>
      <c r="B1279" s="6" t="s">
        <v>2312</v>
      </c>
      <c r="C1279" s="11" t="s">
        <v>2313</v>
      </c>
      <c r="D1279" s="6">
        <v>1</v>
      </c>
      <c r="E1279" s="6">
        <v>0</v>
      </c>
      <c r="F1279" s="6">
        <v>1</v>
      </c>
      <c r="G1279" s="12">
        <v>572.74</v>
      </c>
      <c r="H1279" s="10">
        <v>519.02001953125</v>
      </c>
    </row>
    <row r="1280" spans="1:8" x14ac:dyDescent="0.25">
      <c r="A1280" s="6" t="s">
        <v>491</v>
      </c>
      <c r="B1280" s="6" t="s">
        <v>2314</v>
      </c>
      <c r="C1280" s="11" t="s">
        <v>2040</v>
      </c>
      <c r="D1280" s="6">
        <v>3</v>
      </c>
      <c r="E1280" s="6">
        <v>0</v>
      </c>
      <c r="F1280" s="6">
        <v>3</v>
      </c>
      <c r="G1280" s="12">
        <v>27.13</v>
      </c>
      <c r="H1280" s="10">
        <v>78.989999771117994</v>
      </c>
    </row>
    <row r="1281" spans="1:8" x14ac:dyDescent="0.25">
      <c r="A1281" s="6" t="s">
        <v>494</v>
      </c>
      <c r="B1281" s="6" t="s">
        <v>2315</v>
      </c>
      <c r="C1281" s="11" t="s">
        <v>2258</v>
      </c>
      <c r="D1281" s="6">
        <v>2</v>
      </c>
      <c r="E1281" s="6">
        <v>0</v>
      </c>
      <c r="F1281" s="6">
        <v>2</v>
      </c>
      <c r="G1281" s="12">
        <v>458.39</v>
      </c>
      <c r="H1281" s="10">
        <v>890.12</v>
      </c>
    </row>
    <row r="1282" spans="1:8" x14ac:dyDescent="0.25">
      <c r="A1282" s="6" t="s">
        <v>491</v>
      </c>
      <c r="B1282" s="6" t="s">
        <v>2316</v>
      </c>
      <c r="C1282" s="11" t="s">
        <v>2317</v>
      </c>
      <c r="D1282" s="6">
        <v>2</v>
      </c>
      <c r="E1282" s="6">
        <v>0</v>
      </c>
      <c r="F1282" s="6">
        <v>2</v>
      </c>
      <c r="G1282" s="12">
        <v>207.25</v>
      </c>
      <c r="H1282" s="10">
        <v>414.5</v>
      </c>
    </row>
    <row r="1283" spans="1:8" x14ac:dyDescent="0.25">
      <c r="A1283" s="6" t="s">
        <v>494</v>
      </c>
      <c r="B1283" s="6" t="s">
        <v>2318</v>
      </c>
      <c r="C1283" s="11" t="s">
        <v>519</v>
      </c>
      <c r="D1283" s="6">
        <v>8</v>
      </c>
      <c r="E1283" s="6">
        <v>0</v>
      </c>
      <c r="F1283" s="6">
        <v>8</v>
      </c>
      <c r="G1283" s="12">
        <v>47.42</v>
      </c>
      <c r="H1283" s="10">
        <v>299.68</v>
      </c>
    </row>
    <row r="1284" spans="1:8" x14ac:dyDescent="0.25">
      <c r="A1284" s="6" t="s">
        <v>494</v>
      </c>
      <c r="B1284" s="6" t="s">
        <v>2319</v>
      </c>
      <c r="C1284" s="11" t="s">
        <v>2320</v>
      </c>
      <c r="D1284" s="6">
        <v>1</v>
      </c>
      <c r="E1284" s="6">
        <v>0</v>
      </c>
      <c r="F1284" s="6">
        <v>1</v>
      </c>
      <c r="G1284" s="12">
        <v>240.55</v>
      </c>
      <c r="H1284" s="10">
        <v>228.8</v>
      </c>
    </row>
    <row r="1285" spans="1:8" x14ac:dyDescent="0.25">
      <c r="A1285" s="6" t="s">
        <v>494</v>
      </c>
      <c r="B1285" s="6" t="s">
        <v>2321</v>
      </c>
      <c r="C1285" s="11" t="s">
        <v>2322</v>
      </c>
      <c r="D1285" s="6">
        <v>1</v>
      </c>
      <c r="E1285" s="6">
        <v>0</v>
      </c>
      <c r="F1285" s="6">
        <v>1</v>
      </c>
      <c r="G1285" s="12">
        <v>59.17</v>
      </c>
      <c r="H1285" s="10">
        <v>55.959999084472997</v>
      </c>
    </row>
    <row r="1286" spans="1:8" x14ac:dyDescent="0.25">
      <c r="A1286" s="6" t="s">
        <v>494</v>
      </c>
      <c r="B1286" s="6" t="s">
        <v>2323</v>
      </c>
      <c r="C1286" s="11" t="s">
        <v>2324</v>
      </c>
      <c r="D1286" s="6">
        <v>1</v>
      </c>
      <c r="E1286" s="6">
        <v>0</v>
      </c>
      <c r="F1286" s="6">
        <v>1</v>
      </c>
      <c r="G1286" s="12">
        <v>1000</v>
      </c>
      <c r="H1286" s="10">
        <v>1000</v>
      </c>
    </row>
    <row r="1287" spans="1:8" x14ac:dyDescent="0.25">
      <c r="A1287" s="6" t="s">
        <v>494</v>
      </c>
      <c r="B1287" s="6" t="s">
        <v>2325</v>
      </c>
      <c r="C1287" s="11" t="s">
        <v>2326</v>
      </c>
      <c r="D1287" s="6">
        <v>1</v>
      </c>
      <c r="E1287" s="6">
        <v>0</v>
      </c>
      <c r="F1287" s="6">
        <v>1</v>
      </c>
      <c r="G1287" s="12">
        <v>201.21</v>
      </c>
      <c r="H1287" s="10">
        <v>180.44000244141</v>
      </c>
    </row>
    <row r="1288" spans="1:8" x14ac:dyDescent="0.25">
      <c r="A1288" s="6" t="s">
        <v>491</v>
      </c>
      <c r="B1288" s="6" t="s">
        <v>2327</v>
      </c>
      <c r="C1288" s="11" t="s">
        <v>651</v>
      </c>
      <c r="D1288" s="6">
        <v>1</v>
      </c>
      <c r="E1288" s="6">
        <v>0</v>
      </c>
      <c r="F1288" s="6">
        <v>1</v>
      </c>
      <c r="G1288" s="12">
        <v>190.84</v>
      </c>
      <c r="H1288" s="10">
        <v>185.36000061035</v>
      </c>
    </row>
    <row r="1289" spans="1:8" x14ac:dyDescent="0.25">
      <c r="A1289" s="6" t="s">
        <v>494</v>
      </c>
      <c r="B1289" s="6" t="s">
        <v>2328</v>
      </c>
      <c r="C1289" s="11" t="s">
        <v>531</v>
      </c>
      <c r="D1289" s="6">
        <v>1</v>
      </c>
      <c r="E1289" s="6">
        <v>0</v>
      </c>
      <c r="F1289" s="6">
        <v>1</v>
      </c>
      <c r="G1289" s="12">
        <v>1055.08</v>
      </c>
      <c r="H1289" s="10">
        <v>1055.08</v>
      </c>
    </row>
    <row r="1290" spans="1:8" x14ac:dyDescent="0.25">
      <c r="A1290" s="6" t="s">
        <v>494</v>
      </c>
      <c r="B1290" s="6" t="s">
        <v>2329</v>
      </c>
      <c r="C1290" s="11" t="s">
        <v>2330</v>
      </c>
      <c r="D1290" s="6">
        <v>1</v>
      </c>
      <c r="E1290" s="6">
        <v>0</v>
      </c>
      <c r="F1290" s="6">
        <v>1</v>
      </c>
      <c r="G1290" s="12">
        <v>90.17</v>
      </c>
      <c r="H1290" s="10">
        <v>59.81</v>
      </c>
    </row>
    <row r="1291" spans="1:8" x14ac:dyDescent="0.25">
      <c r="A1291" s="6" t="s">
        <v>494</v>
      </c>
      <c r="B1291" s="6" t="s">
        <v>2331</v>
      </c>
      <c r="C1291" s="11" t="s">
        <v>860</v>
      </c>
      <c r="D1291" s="6">
        <v>2</v>
      </c>
      <c r="E1291" s="6">
        <v>0</v>
      </c>
      <c r="F1291" s="6">
        <v>2</v>
      </c>
      <c r="G1291" s="12">
        <v>79.8</v>
      </c>
      <c r="H1291" s="10">
        <v>126.16</v>
      </c>
    </row>
    <row r="1292" spans="1:8" ht="30" x14ac:dyDescent="0.25">
      <c r="A1292" s="6" t="s">
        <v>491</v>
      </c>
      <c r="B1292" s="6" t="s">
        <v>2332</v>
      </c>
      <c r="C1292" s="11" t="s">
        <v>2333</v>
      </c>
      <c r="D1292" s="6">
        <v>1</v>
      </c>
      <c r="E1292" s="6">
        <v>0</v>
      </c>
      <c r="F1292" s="6">
        <v>1</v>
      </c>
      <c r="G1292" s="12">
        <v>51.41</v>
      </c>
      <c r="H1292" s="10">
        <v>46.180000305176002</v>
      </c>
    </row>
    <row r="1293" spans="1:8" ht="30" x14ac:dyDescent="0.25">
      <c r="A1293" s="6" t="s">
        <v>494</v>
      </c>
      <c r="B1293" s="6" t="s">
        <v>2334</v>
      </c>
      <c r="C1293" s="11" t="s">
        <v>2335</v>
      </c>
      <c r="D1293" s="6">
        <v>5</v>
      </c>
      <c r="E1293" s="6">
        <v>0</v>
      </c>
      <c r="F1293" s="6">
        <v>5</v>
      </c>
      <c r="G1293" s="12">
        <v>13.79</v>
      </c>
      <c r="H1293" s="10">
        <v>60.850000381469997</v>
      </c>
    </row>
    <row r="1294" spans="1:8" x14ac:dyDescent="0.25">
      <c r="A1294" s="6" t="s">
        <v>491</v>
      </c>
      <c r="B1294" s="6" t="s">
        <v>2336</v>
      </c>
      <c r="C1294" s="11" t="s">
        <v>2337</v>
      </c>
      <c r="D1294" s="6">
        <v>1</v>
      </c>
      <c r="E1294" s="6">
        <v>0</v>
      </c>
      <c r="F1294" s="6">
        <v>1</v>
      </c>
      <c r="G1294" s="12">
        <v>39.56</v>
      </c>
      <c r="H1294" s="10">
        <v>38.419998168945</v>
      </c>
    </row>
    <row r="1295" spans="1:8" x14ac:dyDescent="0.25">
      <c r="A1295" s="6" t="s">
        <v>494</v>
      </c>
      <c r="B1295" s="6" t="s">
        <v>2338</v>
      </c>
      <c r="C1295" s="11" t="s">
        <v>2339</v>
      </c>
      <c r="D1295" s="6">
        <v>1</v>
      </c>
      <c r="E1295" s="6">
        <v>0</v>
      </c>
      <c r="F1295" s="6">
        <v>1</v>
      </c>
      <c r="G1295" s="12">
        <v>75.8</v>
      </c>
      <c r="H1295" s="10">
        <v>75.800003051757997</v>
      </c>
    </row>
    <row r="1296" spans="1:8" x14ac:dyDescent="0.25">
      <c r="A1296" s="6" t="s">
        <v>494</v>
      </c>
      <c r="B1296" s="6" t="s">
        <v>2340</v>
      </c>
      <c r="C1296" s="11" t="s">
        <v>2341</v>
      </c>
      <c r="D1296" s="6">
        <v>2</v>
      </c>
      <c r="E1296" s="6">
        <v>0</v>
      </c>
      <c r="F1296" s="6">
        <v>2</v>
      </c>
      <c r="G1296" s="12">
        <v>141.22999999999999</v>
      </c>
      <c r="H1296" s="10">
        <v>282.45999572753999</v>
      </c>
    </row>
    <row r="1297" spans="1:8" x14ac:dyDescent="0.25">
      <c r="A1297" s="6" t="s">
        <v>494</v>
      </c>
      <c r="B1297" s="6" t="s">
        <v>2342</v>
      </c>
      <c r="C1297" s="11" t="s">
        <v>2343</v>
      </c>
      <c r="D1297" s="6">
        <v>1</v>
      </c>
      <c r="E1297" s="6">
        <v>0</v>
      </c>
      <c r="F1297" s="6">
        <v>1</v>
      </c>
      <c r="G1297" s="12">
        <v>190.84</v>
      </c>
      <c r="H1297" s="10">
        <v>153.12</v>
      </c>
    </row>
    <row r="1298" spans="1:8" x14ac:dyDescent="0.25">
      <c r="A1298" s="6" t="s">
        <v>494</v>
      </c>
      <c r="B1298" s="6" t="s">
        <v>2344</v>
      </c>
      <c r="C1298" s="11" t="s">
        <v>1176</v>
      </c>
      <c r="D1298" s="6">
        <v>3</v>
      </c>
      <c r="E1298" s="6">
        <v>0</v>
      </c>
      <c r="F1298" s="6">
        <v>3</v>
      </c>
      <c r="G1298" s="12">
        <v>48.37</v>
      </c>
      <c r="H1298" s="10">
        <v>103.2</v>
      </c>
    </row>
    <row r="1299" spans="1:8" x14ac:dyDescent="0.25">
      <c r="A1299" s="6" t="s">
        <v>494</v>
      </c>
      <c r="B1299" s="6" t="s">
        <v>2345</v>
      </c>
      <c r="C1299" s="11" t="s">
        <v>2346</v>
      </c>
      <c r="D1299" s="6">
        <v>12</v>
      </c>
      <c r="E1299" s="6">
        <v>0</v>
      </c>
      <c r="F1299" s="6">
        <v>12</v>
      </c>
      <c r="G1299" s="12">
        <v>234.61</v>
      </c>
      <c r="H1299" s="10">
        <v>2740.0800006104</v>
      </c>
    </row>
    <row r="1300" spans="1:8" x14ac:dyDescent="0.25">
      <c r="A1300" s="6" t="s">
        <v>491</v>
      </c>
      <c r="B1300" s="6" t="s">
        <v>2347</v>
      </c>
      <c r="C1300" s="11" t="s">
        <v>2348</v>
      </c>
      <c r="D1300" s="6">
        <v>1</v>
      </c>
      <c r="E1300" s="6">
        <v>0</v>
      </c>
      <c r="F1300" s="6">
        <v>1</v>
      </c>
      <c r="G1300" s="12">
        <v>62</v>
      </c>
      <c r="H1300" s="10">
        <v>62</v>
      </c>
    </row>
    <row r="1301" spans="1:8" x14ac:dyDescent="0.25">
      <c r="A1301" s="6" t="s">
        <v>491</v>
      </c>
      <c r="B1301" s="6" t="s">
        <v>2349</v>
      </c>
      <c r="C1301" s="11" t="s">
        <v>2350</v>
      </c>
      <c r="D1301" s="6">
        <v>3</v>
      </c>
      <c r="E1301" s="6">
        <v>0</v>
      </c>
      <c r="F1301" s="6">
        <v>3</v>
      </c>
      <c r="G1301" s="12">
        <v>34.450000000000003</v>
      </c>
      <c r="H1301" s="10">
        <v>103.35000228881999</v>
      </c>
    </row>
    <row r="1302" spans="1:8" x14ac:dyDescent="0.25">
      <c r="A1302" s="6" t="s">
        <v>494</v>
      </c>
      <c r="B1302" s="6" t="s">
        <v>2351</v>
      </c>
      <c r="C1302" s="11" t="s">
        <v>2352</v>
      </c>
      <c r="D1302" s="6">
        <v>1</v>
      </c>
      <c r="E1302" s="6">
        <v>0</v>
      </c>
      <c r="F1302" s="6">
        <v>1</v>
      </c>
      <c r="G1302" s="12">
        <v>4716.8599999999997</v>
      </c>
      <c r="H1302" s="10">
        <v>5487.1</v>
      </c>
    </row>
    <row r="1303" spans="1:8" x14ac:dyDescent="0.25">
      <c r="A1303" s="6" t="s">
        <v>491</v>
      </c>
      <c r="B1303" s="6" t="s">
        <v>2353</v>
      </c>
      <c r="C1303" s="11" t="s">
        <v>2354</v>
      </c>
      <c r="D1303" s="6">
        <v>1</v>
      </c>
      <c r="E1303" s="6">
        <v>0</v>
      </c>
      <c r="F1303" s="6">
        <v>1</v>
      </c>
      <c r="G1303" s="12">
        <v>800</v>
      </c>
      <c r="H1303" s="10">
        <v>800</v>
      </c>
    </row>
    <row r="1304" spans="1:8" x14ac:dyDescent="0.25">
      <c r="A1304" s="6" t="s">
        <v>494</v>
      </c>
      <c r="B1304" s="6" t="s">
        <v>2355</v>
      </c>
      <c r="C1304" s="11" t="s">
        <v>2356</v>
      </c>
      <c r="D1304" s="6">
        <v>17</v>
      </c>
      <c r="E1304" s="6">
        <v>0</v>
      </c>
      <c r="F1304" s="6">
        <v>17</v>
      </c>
      <c r="G1304" s="12">
        <v>97.01</v>
      </c>
      <c r="H1304" s="10">
        <v>1568.42</v>
      </c>
    </row>
    <row r="1305" spans="1:8" x14ac:dyDescent="0.25">
      <c r="A1305" s="6" t="s">
        <v>494</v>
      </c>
      <c r="B1305" s="6" t="s">
        <v>2357</v>
      </c>
      <c r="C1305" s="11" t="s">
        <v>2358</v>
      </c>
      <c r="D1305" s="6">
        <v>1</v>
      </c>
      <c r="E1305" s="6">
        <v>0</v>
      </c>
      <c r="F1305" s="6">
        <v>1</v>
      </c>
      <c r="G1305" s="12">
        <v>1190.05</v>
      </c>
      <c r="H1305" s="10">
        <v>1155.3900000000001</v>
      </c>
    </row>
    <row r="1306" spans="1:8" x14ac:dyDescent="0.25">
      <c r="A1306" s="6" t="s">
        <v>494</v>
      </c>
      <c r="B1306" s="6" t="s">
        <v>2359</v>
      </c>
      <c r="C1306" s="11" t="s">
        <v>2360</v>
      </c>
      <c r="D1306" s="6">
        <v>2</v>
      </c>
      <c r="E1306" s="6">
        <v>0</v>
      </c>
      <c r="F1306" s="6">
        <v>2</v>
      </c>
      <c r="G1306" s="12">
        <v>39.99</v>
      </c>
      <c r="H1306" s="10">
        <v>62.68</v>
      </c>
    </row>
    <row r="1307" spans="1:8" x14ac:dyDescent="0.25">
      <c r="A1307" s="6" t="s">
        <v>494</v>
      </c>
      <c r="B1307" s="6" t="s">
        <v>2361</v>
      </c>
      <c r="C1307" s="11" t="s">
        <v>2362</v>
      </c>
      <c r="D1307" s="6">
        <v>6</v>
      </c>
      <c r="E1307" s="6">
        <v>0</v>
      </c>
      <c r="F1307" s="6">
        <v>6</v>
      </c>
      <c r="G1307" s="12">
        <v>870.56</v>
      </c>
      <c r="H1307" s="10">
        <v>4553.9399999999996</v>
      </c>
    </row>
    <row r="1308" spans="1:8" x14ac:dyDescent="0.25">
      <c r="A1308" s="6" t="s">
        <v>491</v>
      </c>
      <c r="B1308" s="6" t="s">
        <v>2363</v>
      </c>
      <c r="C1308" s="11" t="s">
        <v>2364</v>
      </c>
      <c r="D1308" s="6">
        <v>1</v>
      </c>
      <c r="E1308" s="6">
        <v>0</v>
      </c>
      <c r="F1308" s="6">
        <v>1</v>
      </c>
      <c r="G1308" s="12">
        <v>173.39</v>
      </c>
      <c r="H1308" s="10">
        <v>153.5</v>
      </c>
    </row>
    <row r="1309" spans="1:8" x14ac:dyDescent="0.25">
      <c r="A1309" s="6" t="s">
        <v>491</v>
      </c>
      <c r="B1309" s="6" t="s">
        <v>2365</v>
      </c>
      <c r="C1309" s="11" t="s">
        <v>2366</v>
      </c>
      <c r="D1309" s="6">
        <v>6</v>
      </c>
      <c r="E1309" s="6">
        <v>0</v>
      </c>
      <c r="F1309" s="6">
        <v>6</v>
      </c>
      <c r="G1309" s="12">
        <v>1</v>
      </c>
      <c r="H1309" s="10">
        <v>6</v>
      </c>
    </row>
    <row r="1310" spans="1:8" x14ac:dyDescent="0.25">
      <c r="A1310" s="6" t="s">
        <v>494</v>
      </c>
      <c r="B1310" s="6" t="s">
        <v>2367</v>
      </c>
      <c r="C1310" s="11" t="s">
        <v>2368</v>
      </c>
      <c r="D1310" s="6">
        <v>1</v>
      </c>
      <c r="E1310" s="6">
        <v>0</v>
      </c>
      <c r="F1310" s="6">
        <v>1</v>
      </c>
      <c r="G1310" s="12">
        <v>3221.18</v>
      </c>
      <c r="H1310" s="10">
        <v>4048.74</v>
      </c>
    </row>
    <row r="1311" spans="1:8" x14ac:dyDescent="0.25">
      <c r="A1311" s="6" t="s">
        <v>494</v>
      </c>
      <c r="B1311" s="6" t="s">
        <v>2369</v>
      </c>
      <c r="C1311" s="11" t="s">
        <v>1685</v>
      </c>
      <c r="D1311" s="6">
        <v>1</v>
      </c>
      <c r="E1311" s="6">
        <v>0</v>
      </c>
      <c r="F1311" s="6">
        <v>1</v>
      </c>
      <c r="G1311" s="12">
        <v>616.74</v>
      </c>
      <c r="H1311" s="10">
        <v>403.2</v>
      </c>
    </row>
    <row r="1312" spans="1:8" x14ac:dyDescent="0.25">
      <c r="A1312" s="6" t="s">
        <v>494</v>
      </c>
      <c r="B1312" s="6" t="s">
        <v>2370</v>
      </c>
      <c r="C1312" s="11" t="s">
        <v>988</v>
      </c>
      <c r="D1312" s="6">
        <v>1</v>
      </c>
      <c r="E1312" s="6">
        <v>0</v>
      </c>
      <c r="F1312" s="6">
        <v>1</v>
      </c>
      <c r="G1312" s="12">
        <v>60.88</v>
      </c>
      <c r="H1312" s="10">
        <v>47.77</v>
      </c>
    </row>
    <row r="1313" spans="1:8" ht="30" x14ac:dyDescent="0.25">
      <c r="A1313" s="6" t="s">
        <v>491</v>
      </c>
      <c r="B1313" s="6" t="s">
        <v>2371</v>
      </c>
      <c r="C1313" s="11" t="s">
        <v>2372</v>
      </c>
      <c r="D1313" s="6">
        <v>1</v>
      </c>
      <c r="E1313" s="6">
        <v>0</v>
      </c>
      <c r="F1313" s="6">
        <v>1</v>
      </c>
      <c r="G1313" s="12">
        <v>549.02</v>
      </c>
      <c r="H1313" s="10">
        <v>527.48999023438</v>
      </c>
    </row>
    <row r="1314" spans="1:8" x14ac:dyDescent="0.25">
      <c r="A1314" s="6" t="s">
        <v>494</v>
      </c>
      <c r="B1314" s="6" t="s">
        <v>2373</v>
      </c>
      <c r="C1314" s="11" t="s">
        <v>563</v>
      </c>
      <c r="D1314" s="6">
        <v>2</v>
      </c>
      <c r="E1314" s="6">
        <v>0</v>
      </c>
      <c r="F1314" s="6">
        <v>2</v>
      </c>
      <c r="G1314" s="12">
        <v>359.44</v>
      </c>
      <c r="H1314" s="10">
        <v>0</v>
      </c>
    </row>
    <row r="1315" spans="1:8" x14ac:dyDescent="0.25">
      <c r="A1315" s="6" t="s">
        <v>491</v>
      </c>
      <c r="B1315" s="6" t="s">
        <v>2374</v>
      </c>
      <c r="C1315" s="11" t="s">
        <v>928</v>
      </c>
      <c r="D1315" s="6">
        <v>1</v>
      </c>
      <c r="E1315" s="6">
        <v>0</v>
      </c>
      <c r="F1315" s="6">
        <v>1</v>
      </c>
      <c r="G1315" s="12">
        <v>85.53</v>
      </c>
      <c r="H1315" s="10">
        <v>85.529998779297003</v>
      </c>
    </row>
    <row r="1316" spans="1:8" x14ac:dyDescent="0.25">
      <c r="A1316" s="6" t="s">
        <v>494</v>
      </c>
      <c r="B1316" s="6" t="s">
        <v>2375</v>
      </c>
      <c r="C1316" s="11" t="s">
        <v>2376</v>
      </c>
      <c r="D1316" s="6">
        <v>1</v>
      </c>
      <c r="E1316" s="6">
        <v>0</v>
      </c>
      <c r="F1316" s="6">
        <v>1</v>
      </c>
      <c r="G1316" s="12">
        <v>115.48</v>
      </c>
      <c r="H1316" s="10">
        <v>95.54</v>
      </c>
    </row>
    <row r="1317" spans="1:8" ht="30" x14ac:dyDescent="0.25">
      <c r="A1317" s="6" t="s">
        <v>491</v>
      </c>
      <c r="B1317" s="6" t="s">
        <v>2377</v>
      </c>
      <c r="C1317" s="11" t="s">
        <v>2094</v>
      </c>
      <c r="D1317" s="6">
        <v>2</v>
      </c>
      <c r="E1317" s="6">
        <v>0</v>
      </c>
      <c r="F1317" s="6">
        <v>2</v>
      </c>
      <c r="G1317" s="12">
        <v>300.05</v>
      </c>
      <c r="H1317" s="10">
        <v>600.09997558594</v>
      </c>
    </row>
    <row r="1318" spans="1:8" x14ac:dyDescent="0.25">
      <c r="A1318" s="6" t="s">
        <v>494</v>
      </c>
      <c r="B1318" s="6" t="s">
        <v>2378</v>
      </c>
      <c r="C1318" s="11" t="s">
        <v>2379</v>
      </c>
      <c r="D1318" s="6">
        <v>3</v>
      </c>
      <c r="E1318" s="6">
        <v>0</v>
      </c>
      <c r="F1318" s="6">
        <v>3</v>
      </c>
      <c r="G1318" s="12">
        <v>20.86</v>
      </c>
      <c r="H1318" s="10">
        <v>50.52</v>
      </c>
    </row>
    <row r="1319" spans="1:8" x14ac:dyDescent="0.25">
      <c r="A1319" s="6" t="s">
        <v>494</v>
      </c>
      <c r="B1319" s="6" t="s">
        <v>2380</v>
      </c>
      <c r="C1319" s="11" t="s">
        <v>2381</v>
      </c>
      <c r="D1319" s="6">
        <v>2</v>
      </c>
      <c r="E1319" s="6">
        <v>0</v>
      </c>
      <c r="F1319" s="6">
        <v>2</v>
      </c>
      <c r="G1319" s="12">
        <v>329.69</v>
      </c>
      <c r="H1319" s="10">
        <v>588.89000244141005</v>
      </c>
    </row>
    <row r="1320" spans="1:8" ht="30" x14ac:dyDescent="0.25">
      <c r="A1320" s="6" t="s">
        <v>494</v>
      </c>
      <c r="B1320" s="6" t="s">
        <v>2382</v>
      </c>
      <c r="C1320" s="11" t="s">
        <v>2383</v>
      </c>
      <c r="D1320" s="6">
        <v>1</v>
      </c>
      <c r="E1320" s="6">
        <v>0</v>
      </c>
      <c r="F1320" s="6">
        <v>1</v>
      </c>
      <c r="G1320" s="12">
        <v>1340.98</v>
      </c>
      <c r="H1320" s="10">
        <v>1340.98</v>
      </c>
    </row>
    <row r="1321" spans="1:8" x14ac:dyDescent="0.25">
      <c r="A1321" s="6" t="s">
        <v>494</v>
      </c>
      <c r="B1321" s="6" t="s">
        <v>2384</v>
      </c>
      <c r="C1321" s="11" t="s">
        <v>2385</v>
      </c>
      <c r="D1321" s="6">
        <v>1</v>
      </c>
      <c r="E1321" s="6">
        <v>0</v>
      </c>
      <c r="F1321" s="6">
        <v>1</v>
      </c>
      <c r="G1321" s="12">
        <v>146.72999999999999</v>
      </c>
      <c r="H1321" s="10">
        <v>146.72999999999999</v>
      </c>
    </row>
    <row r="1322" spans="1:8" x14ac:dyDescent="0.25">
      <c r="A1322" s="6" t="s">
        <v>491</v>
      </c>
      <c r="B1322" s="6" t="s">
        <v>2386</v>
      </c>
      <c r="C1322" s="11" t="s">
        <v>2387</v>
      </c>
      <c r="D1322" s="6">
        <v>9</v>
      </c>
      <c r="E1322" s="6">
        <v>0</v>
      </c>
      <c r="F1322" s="6">
        <v>9</v>
      </c>
      <c r="G1322" s="12">
        <v>39.79</v>
      </c>
      <c r="H1322" s="10">
        <v>290.17000152588002</v>
      </c>
    </row>
    <row r="1323" spans="1:8" x14ac:dyDescent="0.25">
      <c r="A1323" s="6" t="s">
        <v>491</v>
      </c>
      <c r="B1323" s="6" t="s">
        <v>2388</v>
      </c>
      <c r="C1323" s="11" t="s">
        <v>2389</v>
      </c>
      <c r="D1323" s="6">
        <v>1</v>
      </c>
      <c r="E1323" s="6">
        <v>0</v>
      </c>
      <c r="F1323" s="6">
        <v>1</v>
      </c>
      <c r="G1323" s="12">
        <v>125</v>
      </c>
      <c r="H1323" s="10">
        <v>125</v>
      </c>
    </row>
    <row r="1324" spans="1:8" x14ac:dyDescent="0.25">
      <c r="A1324" s="6" t="s">
        <v>494</v>
      </c>
      <c r="B1324" s="6" t="s">
        <v>2390</v>
      </c>
      <c r="C1324" s="11" t="s">
        <v>2391</v>
      </c>
      <c r="D1324" s="6">
        <v>1</v>
      </c>
      <c r="E1324" s="6">
        <v>0</v>
      </c>
      <c r="F1324" s="6">
        <v>1</v>
      </c>
      <c r="G1324" s="12">
        <v>1070.46</v>
      </c>
      <c r="H1324" s="10">
        <v>1039.3399658203</v>
      </c>
    </row>
    <row r="1325" spans="1:8" x14ac:dyDescent="0.25">
      <c r="A1325" s="6" t="s">
        <v>494</v>
      </c>
      <c r="B1325" s="6" t="s">
        <v>2392</v>
      </c>
      <c r="C1325" s="11" t="s">
        <v>531</v>
      </c>
      <c r="D1325" s="6">
        <v>1</v>
      </c>
      <c r="E1325" s="6">
        <v>0</v>
      </c>
      <c r="F1325" s="6">
        <v>1</v>
      </c>
      <c r="G1325" s="12">
        <v>1055.08</v>
      </c>
      <c r="H1325" s="10">
        <v>930.8</v>
      </c>
    </row>
    <row r="1326" spans="1:8" x14ac:dyDescent="0.25">
      <c r="A1326" s="6" t="s">
        <v>494</v>
      </c>
      <c r="B1326" s="6" t="s">
        <v>2393</v>
      </c>
      <c r="C1326" s="11" t="s">
        <v>2330</v>
      </c>
      <c r="D1326" s="6">
        <v>10</v>
      </c>
      <c r="E1326" s="6">
        <v>0</v>
      </c>
      <c r="F1326" s="6">
        <v>10</v>
      </c>
      <c r="G1326" s="12">
        <v>90.17</v>
      </c>
      <c r="H1326" s="10">
        <v>547.1</v>
      </c>
    </row>
    <row r="1327" spans="1:8" x14ac:dyDescent="0.25">
      <c r="A1327" s="6" t="s">
        <v>494</v>
      </c>
      <c r="B1327" s="6" t="s">
        <v>2394</v>
      </c>
      <c r="C1327" s="11" t="s">
        <v>2395</v>
      </c>
      <c r="D1327" s="6">
        <v>133</v>
      </c>
      <c r="E1327" s="6">
        <v>0</v>
      </c>
      <c r="F1327" s="6">
        <v>133</v>
      </c>
      <c r="G1327" s="12">
        <v>195</v>
      </c>
      <c r="H1327" s="10">
        <v>25935</v>
      </c>
    </row>
    <row r="1328" spans="1:8" x14ac:dyDescent="0.25">
      <c r="A1328" s="6" t="s">
        <v>491</v>
      </c>
      <c r="B1328" s="6" t="s">
        <v>2396</v>
      </c>
      <c r="C1328" s="11" t="s">
        <v>515</v>
      </c>
      <c r="D1328" s="6">
        <v>2</v>
      </c>
      <c r="E1328" s="6">
        <v>0</v>
      </c>
      <c r="F1328" s="6">
        <v>2</v>
      </c>
      <c r="G1328" s="12">
        <v>91.66</v>
      </c>
      <c r="H1328" s="10">
        <v>164.74000549316</v>
      </c>
    </row>
    <row r="1329" spans="1:8" x14ac:dyDescent="0.25">
      <c r="A1329" s="6" t="s">
        <v>491</v>
      </c>
      <c r="B1329" s="6" t="s">
        <v>2397</v>
      </c>
      <c r="C1329" s="11" t="s">
        <v>2398</v>
      </c>
      <c r="D1329" s="6">
        <v>5</v>
      </c>
      <c r="E1329" s="6">
        <v>0</v>
      </c>
      <c r="F1329" s="6">
        <v>5</v>
      </c>
      <c r="G1329" s="12">
        <v>13.79</v>
      </c>
      <c r="H1329" s="10">
        <v>65.349998474120994</v>
      </c>
    </row>
    <row r="1330" spans="1:8" x14ac:dyDescent="0.25">
      <c r="A1330" s="6" t="s">
        <v>491</v>
      </c>
      <c r="B1330" s="6" t="s">
        <v>2399</v>
      </c>
      <c r="C1330" s="11" t="s">
        <v>2400</v>
      </c>
      <c r="D1330" s="6">
        <v>7</v>
      </c>
      <c r="E1330" s="6">
        <v>0</v>
      </c>
      <c r="F1330" s="6">
        <v>7</v>
      </c>
      <c r="G1330" s="12">
        <v>150</v>
      </c>
      <c r="H1330" s="10">
        <v>1050</v>
      </c>
    </row>
    <row r="1331" spans="1:8" x14ac:dyDescent="0.25">
      <c r="A1331" s="6" t="s">
        <v>494</v>
      </c>
      <c r="B1331" s="6" t="s">
        <v>2401</v>
      </c>
      <c r="C1331" s="11" t="s">
        <v>2402</v>
      </c>
      <c r="D1331" s="6">
        <v>1</v>
      </c>
      <c r="E1331" s="6">
        <v>0</v>
      </c>
      <c r="F1331" s="6">
        <v>1</v>
      </c>
      <c r="G1331" s="12">
        <v>981.77</v>
      </c>
      <c r="H1331" s="10">
        <v>828.8</v>
      </c>
    </row>
    <row r="1332" spans="1:8" x14ac:dyDescent="0.25">
      <c r="A1332" s="6" t="s">
        <v>494</v>
      </c>
      <c r="B1332" s="6" t="s">
        <v>2403</v>
      </c>
      <c r="C1332" s="11" t="s">
        <v>2404</v>
      </c>
      <c r="D1332" s="6">
        <v>1</v>
      </c>
      <c r="E1332" s="6">
        <v>0</v>
      </c>
      <c r="F1332" s="6">
        <v>1</v>
      </c>
      <c r="G1332" s="12">
        <v>347.02</v>
      </c>
      <c r="H1332" s="10">
        <v>228.8</v>
      </c>
    </row>
    <row r="1333" spans="1:8" x14ac:dyDescent="0.25">
      <c r="A1333" s="6" t="s">
        <v>494</v>
      </c>
      <c r="B1333" s="6" t="s">
        <v>2405</v>
      </c>
      <c r="C1333" s="11" t="s">
        <v>2406</v>
      </c>
      <c r="D1333" s="6">
        <v>1</v>
      </c>
      <c r="E1333" s="6">
        <v>0</v>
      </c>
      <c r="F1333" s="6">
        <v>1</v>
      </c>
      <c r="G1333" s="12">
        <v>1577.76</v>
      </c>
      <c r="H1333" s="10">
        <v>1531.82</v>
      </c>
    </row>
    <row r="1334" spans="1:8" x14ac:dyDescent="0.25">
      <c r="A1334" s="6" t="s">
        <v>494</v>
      </c>
      <c r="B1334" s="6" t="s">
        <v>2407</v>
      </c>
      <c r="C1334" s="11" t="s">
        <v>1176</v>
      </c>
      <c r="D1334" s="6">
        <v>38</v>
      </c>
      <c r="E1334" s="6">
        <v>0</v>
      </c>
      <c r="F1334" s="6">
        <v>38</v>
      </c>
      <c r="G1334" s="12">
        <v>49.7</v>
      </c>
      <c r="H1334" s="10">
        <v>1832.3600024414</v>
      </c>
    </row>
    <row r="1335" spans="1:8" x14ac:dyDescent="0.25">
      <c r="A1335" s="6" t="s">
        <v>494</v>
      </c>
      <c r="B1335" s="6" t="s">
        <v>2408</v>
      </c>
      <c r="C1335" s="11" t="s">
        <v>2409</v>
      </c>
      <c r="D1335" s="6">
        <v>247</v>
      </c>
      <c r="E1335" s="6">
        <v>0</v>
      </c>
      <c r="F1335" s="6">
        <v>247</v>
      </c>
      <c r="G1335" s="12">
        <v>28.37</v>
      </c>
      <c r="H1335" s="10">
        <v>9450.2199999999993</v>
      </c>
    </row>
    <row r="1336" spans="1:8" ht="30" x14ac:dyDescent="0.25">
      <c r="A1336" s="6" t="s">
        <v>491</v>
      </c>
      <c r="B1336" s="6" t="s">
        <v>2410</v>
      </c>
      <c r="C1336" s="11" t="s">
        <v>2411</v>
      </c>
      <c r="D1336" s="6">
        <v>1</v>
      </c>
      <c r="E1336" s="6">
        <v>0</v>
      </c>
      <c r="F1336" s="6">
        <v>1</v>
      </c>
      <c r="G1336" s="12">
        <v>60</v>
      </c>
      <c r="H1336" s="10">
        <v>60</v>
      </c>
    </row>
    <row r="1337" spans="1:8" x14ac:dyDescent="0.25">
      <c r="A1337" s="6" t="s">
        <v>491</v>
      </c>
      <c r="B1337" s="6" t="s">
        <v>2412</v>
      </c>
      <c r="C1337" s="11" t="s">
        <v>1114</v>
      </c>
      <c r="D1337" s="6">
        <v>2</v>
      </c>
      <c r="E1337" s="6">
        <v>0</v>
      </c>
      <c r="F1337" s="6">
        <v>2</v>
      </c>
      <c r="G1337" s="12">
        <v>88.91</v>
      </c>
      <c r="H1337" s="10">
        <v>177.82000732422</v>
      </c>
    </row>
    <row r="1338" spans="1:8" x14ac:dyDescent="0.25">
      <c r="A1338" s="6" t="s">
        <v>494</v>
      </c>
      <c r="B1338" s="6" t="s">
        <v>2413</v>
      </c>
      <c r="C1338" s="11" t="s">
        <v>2414</v>
      </c>
      <c r="D1338" s="6">
        <v>1</v>
      </c>
      <c r="E1338" s="6">
        <v>0</v>
      </c>
      <c r="F1338" s="6">
        <v>1</v>
      </c>
      <c r="G1338" s="12">
        <v>85.39</v>
      </c>
      <c r="H1338" s="10">
        <v>72.28</v>
      </c>
    </row>
    <row r="1339" spans="1:8" x14ac:dyDescent="0.25">
      <c r="A1339" s="6" t="s">
        <v>491</v>
      </c>
      <c r="B1339" s="6" t="s">
        <v>2415</v>
      </c>
      <c r="C1339" s="11" t="s">
        <v>1923</v>
      </c>
      <c r="D1339" s="6">
        <v>1</v>
      </c>
      <c r="E1339" s="6">
        <v>0</v>
      </c>
      <c r="F1339" s="6">
        <v>1</v>
      </c>
      <c r="G1339" s="12">
        <v>1976.3</v>
      </c>
      <c r="H1339" s="10">
        <v>1918.7299804688</v>
      </c>
    </row>
    <row r="1340" spans="1:8" x14ac:dyDescent="0.25">
      <c r="A1340" s="6" t="s">
        <v>494</v>
      </c>
      <c r="B1340" s="6" t="s">
        <v>2416</v>
      </c>
      <c r="C1340" s="11" t="s">
        <v>2417</v>
      </c>
      <c r="D1340" s="6">
        <v>2</v>
      </c>
      <c r="E1340" s="6">
        <v>0</v>
      </c>
      <c r="F1340" s="6">
        <v>2</v>
      </c>
      <c r="G1340" s="12">
        <v>106.93</v>
      </c>
      <c r="H1340" s="10">
        <v>192.7200012207</v>
      </c>
    </row>
    <row r="1341" spans="1:8" x14ac:dyDescent="0.25">
      <c r="A1341" s="6" t="s">
        <v>494</v>
      </c>
      <c r="B1341" s="6" t="s">
        <v>2418</v>
      </c>
      <c r="C1341" s="11" t="s">
        <v>2419</v>
      </c>
      <c r="D1341" s="6">
        <v>1</v>
      </c>
      <c r="E1341" s="6">
        <v>0</v>
      </c>
      <c r="F1341" s="6">
        <v>1</v>
      </c>
      <c r="G1341" s="12">
        <v>76.61</v>
      </c>
      <c r="H1341" s="10">
        <v>74.36</v>
      </c>
    </row>
    <row r="1342" spans="1:8" x14ac:dyDescent="0.25">
      <c r="A1342" s="6" t="s">
        <v>494</v>
      </c>
      <c r="B1342" s="6" t="s">
        <v>2420</v>
      </c>
      <c r="C1342" s="11" t="s">
        <v>2421</v>
      </c>
      <c r="D1342" s="6">
        <v>2</v>
      </c>
      <c r="E1342" s="6">
        <v>0</v>
      </c>
      <c r="F1342" s="6">
        <v>2</v>
      </c>
      <c r="G1342" s="12">
        <v>138.72</v>
      </c>
      <c r="H1342" s="10">
        <v>277.44</v>
      </c>
    </row>
    <row r="1343" spans="1:8" x14ac:dyDescent="0.25">
      <c r="A1343" s="6" t="s">
        <v>494</v>
      </c>
      <c r="B1343" s="6" t="s">
        <v>2422</v>
      </c>
      <c r="C1343" s="11" t="s">
        <v>1064</v>
      </c>
      <c r="D1343" s="6">
        <v>1</v>
      </c>
      <c r="E1343" s="6">
        <v>0</v>
      </c>
      <c r="F1343" s="6">
        <v>1</v>
      </c>
      <c r="G1343" s="12">
        <v>467.24</v>
      </c>
      <c r="H1343" s="10">
        <v>386.33</v>
      </c>
    </row>
    <row r="1344" spans="1:8" x14ac:dyDescent="0.25">
      <c r="A1344" s="6" t="s">
        <v>494</v>
      </c>
      <c r="B1344" s="6" t="s">
        <v>2423</v>
      </c>
      <c r="C1344" s="11" t="s">
        <v>1114</v>
      </c>
      <c r="D1344" s="6">
        <v>2</v>
      </c>
      <c r="E1344" s="6">
        <v>0</v>
      </c>
      <c r="F1344" s="6">
        <v>2</v>
      </c>
      <c r="G1344" s="12">
        <v>132.91999999999999</v>
      </c>
      <c r="H1344" s="10">
        <v>229.54000091552999</v>
      </c>
    </row>
    <row r="1345" spans="1:8" x14ac:dyDescent="0.25">
      <c r="A1345" s="6" t="s">
        <v>491</v>
      </c>
      <c r="B1345" s="6" t="s">
        <v>2424</v>
      </c>
      <c r="C1345" s="11" t="s">
        <v>2425</v>
      </c>
      <c r="D1345" s="6">
        <v>1</v>
      </c>
      <c r="E1345" s="6">
        <v>0</v>
      </c>
      <c r="F1345" s="6">
        <v>1</v>
      </c>
      <c r="G1345" s="12">
        <v>185</v>
      </c>
      <c r="H1345" s="10">
        <v>185</v>
      </c>
    </row>
    <row r="1346" spans="1:8" x14ac:dyDescent="0.25">
      <c r="A1346" s="6" t="s">
        <v>494</v>
      </c>
      <c r="B1346" s="6" t="s">
        <v>2426</v>
      </c>
      <c r="C1346" s="11" t="s">
        <v>2196</v>
      </c>
      <c r="D1346" s="6">
        <v>1</v>
      </c>
      <c r="E1346" s="6">
        <v>0</v>
      </c>
      <c r="F1346" s="6">
        <v>1</v>
      </c>
      <c r="G1346" s="12">
        <v>86.41</v>
      </c>
      <c r="H1346" s="10">
        <v>71.52</v>
      </c>
    </row>
    <row r="1347" spans="1:8" x14ac:dyDescent="0.25">
      <c r="A1347" s="6" t="s">
        <v>494</v>
      </c>
      <c r="B1347" s="6" t="s">
        <v>2427</v>
      </c>
      <c r="C1347" s="11" t="s">
        <v>2428</v>
      </c>
      <c r="D1347" s="6">
        <v>1</v>
      </c>
      <c r="E1347" s="6">
        <v>0</v>
      </c>
      <c r="F1347" s="6">
        <v>1</v>
      </c>
      <c r="G1347" s="12">
        <v>349.18</v>
      </c>
      <c r="H1347" s="10">
        <v>279.26</v>
      </c>
    </row>
    <row r="1348" spans="1:8" x14ac:dyDescent="0.25">
      <c r="A1348" s="6" t="s">
        <v>494</v>
      </c>
      <c r="B1348" s="6" t="s">
        <v>2429</v>
      </c>
      <c r="C1348" s="11" t="s">
        <v>2430</v>
      </c>
      <c r="D1348" s="6">
        <v>2</v>
      </c>
      <c r="E1348" s="6">
        <v>0</v>
      </c>
      <c r="F1348" s="6">
        <v>2</v>
      </c>
      <c r="G1348" s="12">
        <v>1018.36</v>
      </c>
      <c r="H1348" s="10">
        <v>1816.02</v>
      </c>
    </row>
    <row r="1349" spans="1:8" x14ac:dyDescent="0.25">
      <c r="A1349" s="6" t="s">
        <v>491</v>
      </c>
      <c r="B1349" s="6" t="s">
        <v>2431</v>
      </c>
      <c r="C1349" s="11" t="s">
        <v>2432</v>
      </c>
      <c r="D1349" s="6">
        <v>4</v>
      </c>
      <c r="E1349" s="6">
        <v>0</v>
      </c>
      <c r="F1349" s="6">
        <v>4</v>
      </c>
      <c r="G1349" s="12">
        <v>28.73</v>
      </c>
      <c r="H1349" s="10">
        <v>92.68</v>
      </c>
    </row>
    <row r="1350" spans="1:8" x14ac:dyDescent="0.25">
      <c r="A1350" s="6" t="s">
        <v>491</v>
      </c>
      <c r="B1350" s="6" t="s">
        <v>2433</v>
      </c>
      <c r="C1350" s="11" t="s">
        <v>1102</v>
      </c>
      <c r="D1350" s="6">
        <v>9</v>
      </c>
      <c r="E1350" s="6">
        <v>0</v>
      </c>
      <c r="F1350" s="6">
        <v>9</v>
      </c>
      <c r="G1350" s="12">
        <v>29.41</v>
      </c>
      <c r="H1350" s="10">
        <v>251.37</v>
      </c>
    </row>
    <row r="1351" spans="1:8" x14ac:dyDescent="0.25">
      <c r="A1351" s="6" t="s">
        <v>491</v>
      </c>
      <c r="B1351" s="6" t="s">
        <v>2434</v>
      </c>
      <c r="C1351" s="11" t="s">
        <v>994</v>
      </c>
      <c r="D1351" s="6">
        <v>2</v>
      </c>
      <c r="E1351" s="6">
        <v>0</v>
      </c>
      <c r="F1351" s="6">
        <v>2</v>
      </c>
      <c r="G1351" s="12">
        <v>64.41</v>
      </c>
      <c r="H1351" s="10">
        <v>122.63999938965</v>
      </c>
    </row>
    <row r="1352" spans="1:8" x14ac:dyDescent="0.25">
      <c r="A1352" s="6" t="s">
        <v>494</v>
      </c>
      <c r="B1352" s="6" t="s">
        <v>2435</v>
      </c>
      <c r="C1352" s="11" t="s">
        <v>2436</v>
      </c>
      <c r="D1352" s="6">
        <v>1</v>
      </c>
      <c r="E1352" s="6">
        <v>0</v>
      </c>
      <c r="F1352" s="6">
        <v>1</v>
      </c>
      <c r="G1352" s="12">
        <v>354.65</v>
      </c>
      <c r="H1352" s="10">
        <v>283.2</v>
      </c>
    </row>
    <row r="1353" spans="1:8" x14ac:dyDescent="0.25">
      <c r="A1353" s="6" t="s">
        <v>491</v>
      </c>
      <c r="B1353" s="6" t="s">
        <v>2437</v>
      </c>
      <c r="C1353" s="11" t="s">
        <v>2438</v>
      </c>
      <c r="D1353" s="6">
        <v>1</v>
      </c>
      <c r="E1353" s="6">
        <v>0</v>
      </c>
      <c r="F1353" s="6">
        <v>1</v>
      </c>
      <c r="G1353" s="12">
        <v>81.17</v>
      </c>
      <c r="H1353" s="10">
        <v>81.169998168945</v>
      </c>
    </row>
    <row r="1354" spans="1:8" x14ac:dyDescent="0.25">
      <c r="A1354" s="6" t="s">
        <v>494</v>
      </c>
      <c r="B1354" s="6" t="s">
        <v>2439</v>
      </c>
      <c r="C1354" s="11" t="s">
        <v>2440</v>
      </c>
      <c r="D1354" s="6">
        <v>10</v>
      </c>
      <c r="E1354" s="6">
        <v>0</v>
      </c>
      <c r="F1354" s="6">
        <v>10</v>
      </c>
      <c r="G1354" s="12">
        <v>6.04</v>
      </c>
      <c r="H1354" s="10">
        <v>54.1</v>
      </c>
    </row>
    <row r="1355" spans="1:8" x14ac:dyDescent="0.25">
      <c r="A1355" s="6" t="s">
        <v>494</v>
      </c>
      <c r="B1355" s="6" t="s">
        <v>2441</v>
      </c>
      <c r="C1355" s="11" t="s">
        <v>2442</v>
      </c>
      <c r="D1355" s="6">
        <v>9</v>
      </c>
      <c r="E1355" s="6">
        <v>0</v>
      </c>
      <c r="F1355" s="6">
        <v>9</v>
      </c>
      <c r="G1355" s="12">
        <v>660.4</v>
      </c>
      <c r="H1355" s="10">
        <v>6554.79</v>
      </c>
    </row>
    <row r="1356" spans="1:8" x14ac:dyDescent="0.25">
      <c r="A1356" s="6" t="s">
        <v>494</v>
      </c>
      <c r="B1356" s="6" t="s">
        <v>2443</v>
      </c>
      <c r="C1356" s="11" t="s">
        <v>2444</v>
      </c>
      <c r="D1356" s="6">
        <v>4</v>
      </c>
      <c r="E1356" s="6">
        <v>0</v>
      </c>
      <c r="F1356" s="6">
        <v>4</v>
      </c>
      <c r="G1356" s="12">
        <v>773.75</v>
      </c>
      <c r="H1356" s="10">
        <v>2475.1999999999998</v>
      </c>
    </row>
    <row r="1357" spans="1:8" x14ac:dyDescent="0.25">
      <c r="A1357" s="6" t="s">
        <v>494</v>
      </c>
      <c r="B1357" s="6" t="s">
        <v>2445</v>
      </c>
      <c r="C1357" s="11" t="s">
        <v>2446</v>
      </c>
      <c r="D1357" s="6">
        <v>1</v>
      </c>
      <c r="E1357" s="6">
        <v>0</v>
      </c>
      <c r="F1357" s="6">
        <v>1</v>
      </c>
      <c r="G1357" s="12">
        <v>145</v>
      </c>
      <c r="H1357" s="10">
        <v>145</v>
      </c>
    </row>
    <row r="1358" spans="1:8" x14ac:dyDescent="0.25">
      <c r="A1358" s="6" t="s">
        <v>491</v>
      </c>
      <c r="B1358" s="6" t="s">
        <v>2447</v>
      </c>
      <c r="C1358" s="11" t="s">
        <v>2448</v>
      </c>
      <c r="D1358" s="6">
        <v>2</v>
      </c>
      <c r="E1358" s="6">
        <v>0</v>
      </c>
      <c r="F1358" s="6">
        <v>2</v>
      </c>
      <c r="G1358" s="12">
        <v>1200.99</v>
      </c>
      <c r="H1358" s="10">
        <v>7578.08</v>
      </c>
    </row>
    <row r="1359" spans="1:8" x14ac:dyDescent="0.25">
      <c r="A1359" s="6" t="s">
        <v>491</v>
      </c>
      <c r="B1359" s="6" t="s">
        <v>2449</v>
      </c>
      <c r="C1359" s="11" t="s">
        <v>2450</v>
      </c>
      <c r="D1359" s="6">
        <v>1</v>
      </c>
      <c r="E1359" s="6">
        <v>0</v>
      </c>
      <c r="F1359" s="6">
        <v>1</v>
      </c>
      <c r="G1359" s="12">
        <v>350</v>
      </c>
      <c r="H1359" s="10">
        <v>350</v>
      </c>
    </row>
    <row r="1360" spans="1:8" x14ac:dyDescent="0.25">
      <c r="A1360" s="6" t="s">
        <v>494</v>
      </c>
      <c r="B1360" s="6" t="s">
        <v>2451</v>
      </c>
      <c r="C1360" s="11" t="s">
        <v>1258</v>
      </c>
      <c r="D1360" s="6">
        <v>48</v>
      </c>
      <c r="E1360" s="6">
        <v>0</v>
      </c>
      <c r="F1360" s="6">
        <v>48</v>
      </c>
      <c r="G1360" s="12">
        <v>28.04</v>
      </c>
      <c r="H1360" s="10">
        <v>1257.9300018311001</v>
      </c>
    </row>
    <row r="1361" spans="1:8" x14ac:dyDescent="0.25">
      <c r="A1361" s="6" t="s">
        <v>494</v>
      </c>
      <c r="B1361" s="6" t="s">
        <v>2452</v>
      </c>
      <c r="C1361" s="11" t="s">
        <v>531</v>
      </c>
      <c r="D1361" s="6">
        <v>6</v>
      </c>
      <c r="E1361" s="6">
        <v>0</v>
      </c>
      <c r="F1361" s="6">
        <v>6</v>
      </c>
      <c r="G1361" s="12">
        <v>1281.02</v>
      </c>
      <c r="H1361" s="10">
        <v>7461.78</v>
      </c>
    </row>
    <row r="1362" spans="1:8" x14ac:dyDescent="0.25">
      <c r="A1362" s="6" t="s">
        <v>494</v>
      </c>
      <c r="B1362" s="6" t="s">
        <v>2453</v>
      </c>
      <c r="C1362" s="11" t="s">
        <v>2330</v>
      </c>
      <c r="D1362" s="6">
        <v>7</v>
      </c>
      <c r="E1362" s="6">
        <v>0</v>
      </c>
      <c r="F1362" s="6">
        <v>7</v>
      </c>
      <c r="G1362" s="12">
        <v>90.17</v>
      </c>
      <c r="H1362" s="10">
        <v>467.04</v>
      </c>
    </row>
    <row r="1363" spans="1:8" x14ac:dyDescent="0.25">
      <c r="A1363" s="6" t="s">
        <v>494</v>
      </c>
      <c r="B1363" s="6" t="s">
        <v>2454</v>
      </c>
      <c r="C1363" s="11" t="s">
        <v>513</v>
      </c>
      <c r="D1363" s="6">
        <v>196</v>
      </c>
      <c r="E1363" s="6">
        <v>0</v>
      </c>
      <c r="F1363" s="6">
        <v>196</v>
      </c>
      <c r="G1363" s="12">
        <v>32.72</v>
      </c>
      <c r="H1363" s="10">
        <v>8890.56</v>
      </c>
    </row>
    <row r="1364" spans="1:8" x14ac:dyDescent="0.25">
      <c r="A1364" s="6" t="s">
        <v>491</v>
      </c>
      <c r="B1364" s="6" t="s">
        <v>2455</v>
      </c>
      <c r="C1364" s="11" t="s">
        <v>2456</v>
      </c>
      <c r="D1364" s="6">
        <v>1</v>
      </c>
      <c r="E1364" s="6">
        <v>0</v>
      </c>
      <c r="F1364" s="6">
        <v>1</v>
      </c>
      <c r="G1364" s="12">
        <v>392.96</v>
      </c>
      <c r="H1364" s="10">
        <v>356.01000976562</v>
      </c>
    </row>
    <row r="1365" spans="1:8" x14ac:dyDescent="0.25">
      <c r="A1365" s="6" t="s">
        <v>494</v>
      </c>
      <c r="B1365" s="6" t="s">
        <v>2457</v>
      </c>
      <c r="C1365" s="11" t="s">
        <v>2458</v>
      </c>
      <c r="D1365" s="6">
        <v>5</v>
      </c>
      <c r="E1365" s="6">
        <v>0</v>
      </c>
      <c r="F1365" s="6">
        <v>5</v>
      </c>
      <c r="G1365" s="12">
        <v>4.13</v>
      </c>
      <c r="H1365" s="10">
        <v>20.370000362395999</v>
      </c>
    </row>
    <row r="1366" spans="1:8" x14ac:dyDescent="0.25">
      <c r="A1366" s="6" t="s">
        <v>491</v>
      </c>
      <c r="B1366" s="6" t="s">
        <v>2459</v>
      </c>
      <c r="C1366" s="11" t="s">
        <v>2460</v>
      </c>
      <c r="D1366" s="6">
        <v>10</v>
      </c>
      <c r="E1366" s="6">
        <v>0</v>
      </c>
      <c r="F1366" s="6">
        <v>10</v>
      </c>
      <c r="G1366" s="12">
        <v>9.01</v>
      </c>
      <c r="H1366" s="10">
        <v>90.100002288818004</v>
      </c>
    </row>
    <row r="1367" spans="1:8" x14ac:dyDescent="0.25">
      <c r="A1367" s="6" t="s">
        <v>494</v>
      </c>
      <c r="B1367" s="6" t="s">
        <v>2461</v>
      </c>
      <c r="C1367" s="11" t="s">
        <v>521</v>
      </c>
      <c r="D1367" s="6">
        <v>1</v>
      </c>
      <c r="E1367" s="6">
        <v>0</v>
      </c>
      <c r="F1367" s="6">
        <v>1</v>
      </c>
      <c r="G1367" s="12">
        <v>271.77999999999997</v>
      </c>
      <c r="H1367" s="10">
        <v>187.2</v>
      </c>
    </row>
    <row r="1368" spans="1:8" x14ac:dyDescent="0.25">
      <c r="A1368" s="6" t="s">
        <v>494</v>
      </c>
      <c r="B1368" s="6" t="s">
        <v>2462</v>
      </c>
      <c r="C1368" s="11" t="s">
        <v>1453</v>
      </c>
      <c r="D1368" s="6">
        <v>9</v>
      </c>
      <c r="E1368" s="6">
        <v>0</v>
      </c>
      <c r="F1368" s="6">
        <v>9</v>
      </c>
      <c r="G1368" s="12">
        <v>25.19</v>
      </c>
      <c r="H1368" s="10">
        <v>222.65000427246</v>
      </c>
    </row>
    <row r="1369" spans="1:8" x14ac:dyDescent="0.25">
      <c r="A1369" s="6" t="s">
        <v>494</v>
      </c>
      <c r="B1369" s="6" t="s">
        <v>2463</v>
      </c>
      <c r="C1369" s="11" t="s">
        <v>2464</v>
      </c>
      <c r="D1369" s="6">
        <v>3</v>
      </c>
      <c r="E1369" s="6">
        <v>0</v>
      </c>
      <c r="F1369" s="6">
        <v>3</v>
      </c>
      <c r="G1369" s="12">
        <v>62.7</v>
      </c>
      <c r="H1369" s="10">
        <v>170.28</v>
      </c>
    </row>
    <row r="1370" spans="1:8" x14ac:dyDescent="0.25">
      <c r="A1370" s="6" t="s">
        <v>494</v>
      </c>
      <c r="B1370" s="6" t="s">
        <v>2465</v>
      </c>
      <c r="C1370" s="11" t="s">
        <v>1656</v>
      </c>
      <c r="D1370" s="6">
        <v>4</v>
      </c>
      <c r="E1370" s="6">
        <v>0</v>
      </c>
      <c r="F1370" s="6">
        <v>4</v>
      </c>
      <c r="G1370" s="12">
        <v>79.12</v>
      </c>
      <c r="H1370" s="10">
        <v>301.16000366211</v>
      </c>
    </row>
    <row r="1371" spans="1:8" x14ac:dyDescent="0.25">
      <c r="A1371" s="6" t="s">
        <v>494</v>
      </c>
      <c r="B1371" s="6" t="s">
        <v>2466</v>
      </c>
      <c r="C1371" s="11" t="s">
        <v>2467</v>
      </c>
      <c r="D1371" s="6">
        <v>4</v>
      </c>
      <c r="E1371" s="6">
        <v>0</v>
      </c>
      <c r="F1371" s="6">
        <v>4</v>
      </c>
      <c r="G1371" s="12">
        <v>250</v>
      </c>
      <c r="H1371" s="10">
        <v>1000</v>
      </c>
    </row>
    <row r="1372" spans="1:8" x14ac:dyDescent="0.25">
      <c r="A1372" s="6" t="s">
        <v>491</v>
      </c>
      <c r="B1372" s="6" t="s">
        <v>2468</v>
      </c>
      <c r="C1372" s="11" t="s">
        <v>2469</v>
      </c>
      <c r="D1372" s="6">
        <v>9</v>
      </c>
      <c r="E1372" s="6">
        <v>0</v>
      </c>
      <c r="F1372" s="6">
        <v>9</v>
      </c>
      <c r="G1372" s="12">
        <v>100</v>
      </c>
      <c r="H1372" s="10">
        <v>900</v>
      </c>
    </row>
    <row r="1373" spans="1:8" x14ac:dyDescent="0.25">
      <c r="A1373" s="6" t="s">
        <v>491</v>
      </c>
      <c r="B1373" s="6" t="s">
        <v>2470</v>
      </c>
      <c r="C1373" s="11" t="s">
        <v>1102</v>
      </c>
      <c r="D1373" s="6">
        <v>9</v>
      </c>
      <c r="E1373" s="6">
        <v>0</v>
      </c>
      <c r="F1373" s="6">
        <v>9</v>
      </c>
      <c r="G1373" s="12">
        <v>17.28</v>
      </c>
      <c r="H1373" s="10">
        <v>155.52000617981</v>
      </c>
    </row>
    <row r="1374" spans="1:8" x14ac:dyDescent="0.25">
      <c r="A1374" s="6" t="s">
        <v>491</v>
      </c>
      <c r="B1374" s="6" t="s">
        <v>2471</v>
      </c>
      <c r="C1374" s="11" t="s">
        <v>2472</v>
      </c>
      <c r="D1374" s="6">
        <v>1</v>
      </c>
      <c r="E1374" s="6">
        <v>0</v>
      </c>
      <c r="F1374" s="6">
        <v>1</v>
      </c>
      <c r="G1374" s="12">
        <v>1490.32</v>
      </c>
      <c r="H1374" s="10">
        <v>1447</v>
      </c>
    </row>
    <row r="1375" spans="1:8" x14ac:dyDescent="0.25">
      <c r="A1375" s="6" t="s">
        <v>491</v>
      </c>
      <c r="B1375" s="6" t="s">
        <v>2473</v>
      </c>
      <c r="C1375" s="11" t="s">
        <v>2474</v>
      </c>
      <c r="D1375" s="6">
        <v>2</v>
      </c>
      <c r="E1375" s="6">
        <v>0</v>
      </c>
      <c r="F1375" s="6">
        <v>2</v>
      </c>
      <c r="G1375" s="12">
        <v>1282.8399999999999</v>
      </c>
      <c r="H1375" s="10">
        <v>2528.4000244140998</v>
      </c>
    </row>
    <row r="1376" spans="1:8" x14ac:dyDescent="0.25">
      <c r="A1376" s="6" t="s">
        <v>494</v>
      </c>
      <c r="B1376" s="6" t="s">
        <v>2475</v>
      </c>
      <c r="C1376" s="11" t="s">
        <v>2476</v>
      </c>
      <c r="D1376" s="6">
        <v>1</v>
      </c>
      <c r="E1376" s="6">
        <v>0</v>
      </c>
      <c r="F1376" s="6">
        <v>1</v>
      </c>
      <c r="G1376" s="12">
        <v>1041.5</v>
      </c>
      <c r="H1376" s="10">
        <v>812.16</v>
      </c>
    </row>
    <row r="1377" spans="1:8" x14ac:dyDescent="0.25">
      <c r="A1377" s="6" t="s">
        <v>494</v>
      </c>
      <c r="B1377" s="6" t="s">
        <v>2477</v>
      </c>
      <c r="C1377" s="11" t="s">
        <v>2419</v>
      </c>
      <c r="D1377" s="6">
        <v>1</v>
      </c>
      <c r="E1377" s="6">
        <v>0</v>
      </c>
      <c r="F1377" s="6">
        <v>1</v>
      </c>
      <c r="G1377" s="12">
        <v>150.25</v>
      </c>
      <c r="H1377" s="10">
        <v>124.32</v>
      </c>
    </row>
    <row r="1378" spans="1:8" x14ac:dyDescent="0.25">
      <c r="A1378" s="6" t="s">
        <v>494</v>
      </c>
      <c r="B1378" s="6" t="s">
        <v>2478</v>
      </c>
      <c r="C1378" s="11" t="s">
        <v>2479</v>
      </c>
      <c r="D1378" s="6">
        <v>3</v>
      </c>
      <c r="E1378" s="6">
        <v>0</v>
      </c>
      <c r="F1378" s="6">
        <v>3</v>
      </c>
      <c r="G1378" s="12">
        <v>1546.04</v>
      </c>
      <c r="H1378" s="10">
        <v>4638.1200390624999</v>
      </c>
    </row>
    <row r="1379" spans="1:8" x14ac:dyDescent="0.25">
      <c r="A1379" s="6" t="s">
        <v>494</v>
      </c>
      <c r="B1379" s="6" t="s">
        <v>2480</v>
      </c>
      <c r="C1379" s="11" t="s">
        <v>1619</v>
      </c>
      <c r="D1379" s="6">
        <v>1</v>
      </c>
      <c r="E1379" s="6">
        <v>0</v>
      </c>
      <c r="F1379" s="6">
        <v>1</v>
      </c>
      <c r="G1379" s="12">
        <v>106.36</v>
      </c>
      <c r="H1379" s="10">
        <v>87.56</v>
      </c>
    </row>
    <row r="1380" spans="1:8" x14ac:dyDescent="0.25">
      <c r="A1380" s="6" t="s">
        <v>491</v>
      </c>
      <c r="B1380" s="6" t="s">
        <v>2481</v>
      </c>
      <c r="C1380" s="11" t="s">
        <v>2482</v>
      </c>
      <c r="D1380" s="6">
        <v>3</v>
      </c>
      <c r="E1380" s="6">
        <v>0</v>
      </c>
      <c r="F1380" s="6">
        <v>3</v>
      </c>
      <c r="G1380" s="12">
        <v>150</v>
      </c>
      <c r="H1380" s="10">
        <v>450</v>
      </c>
    </row>
    <row r="1381" spans="1:8" ht="30" x14ac:dyDescent="0.25">
      <c r="A1381" s="6" t="s">
        <v>491</v>
      </c>
      <c r="B1381" s="6" t="s">
        <v>2483</v>
      </c>
      <c r="C1381" s="11" t="s">
        <v>2484</v>
      </c>
      <c r="D1381" s="6">
        <v>4</v>
      </c>
      <c r="E1381" s="6">
        <v>0</v>
      </c>
      <c r="F1381" s="6">
        <v>4</v>
      </c>
      <c r="G1381" s="12">
        <v>40</v>
      </c>
      <c r="H1381" s="10">
        <v>160</v>
      </c>
    </row>
    <row r="1382" spans="1:8" x14ac:dyDescent="0.25">
      <c r="A1382" s="6" t="s">
        <v>494</v>
      </c>
      <c r="B1382" s="6" t="s">
        <v>2485</v>
      </c>
      <c r="C1382" s="11" t="s">
        <v>2486</v>
      </c>
      <c r="D1382" s="6">
        <v>1</v>
      </c>
      <c r="E1382" s="6">
        <v>0</v>
      </c>
      <c r="F1382" s="6">
        <v>1</v>
      </c>
      <c r="G1382" s="12">
        <v>72.62</v>
      </c>
      <c r="H1382" s="10">
        <v>53.28</v>
      </c>
    </row>
    <row r="1383" spans="1:8" x14ac:dyDescent="0.25">
      <c r="A1383" s="6" t="s">
        <v>494</v>
      </c>
      <c r="B1383" s="6" t="s">
        <v>2487</v>
      </c>
      <c r="C1383" s="11" t="s">
        <v>2488</v>
      </c>
      <c r="D1383" s="6">
        <v>1</v>
      </c>
      <c r="E1383" s="6">
        <v>0</v>
      </c>
      <c r="F1383" s="6">
        <v>1</v>
      </c>
      <c r="G1383" s="12">
        <v>5858.35</v>
      </c>
      <c r="H1383" s="10">
        <v>7547.02</v>
      </c>
    </row>
    <row r="1384" spans="1:8" x14ac:dyDescent="0.25">
      <c r="A1384" s="6" t="s">
        <v>494</v>
      </c>
      <c r="B1384" s="6" t="s">
        <v>2489</v>
      </c>
      <c r="C1384" s="11" t="s">
        <v>2490</v>
      </c>
      <c r="D1384" s="6">
        <v>1</v>
      </c>
      <c r="E1384" s="6">
        <v>0</v>
      </c>
      <c r="F1384" s="6">
        <v>1</v>
      </c>
      <c r="G1384" s="12">
        <v>5145.5</v>
      </c>
      <c r="H1384" s="10">
        <v>6041.69</v>
      </c>
    </row>
    <row r="1385" spans="1:8" x14ac:dyDescent="0.25">
      <c r="A1385" s="6" t="s">
        <v>491</v>
      </c>
      <c r="B1385" s="6" t="s">
        <v>2491</v>
      </c>
      <c r="C1385" s="11" t="s">
        <v>2492</v>
      </c>
      <c r="D1385" s="6">
        <v>1</v>
      </c>
      <c r="E1385" s="6">
        <v>0</v>
      </c>
      <c r="F1385" s="6">
        <v>1</v>
      </c>
      <c r="G1385" s="12">
        <v>480.97</v>
      </c>
      <c r="H1385" s="10">
        <v>435.14001464844</v>
      </c>
    </row>
    <row r="1386" spans="1:8" x14ac:dyDescent="0.25">
      <c r="A1386" s="6" t="s">
        <v>491</v>
      </c>
      <c r="B1386" s="6" t="s">
        <v>2493</v>
      </c>
      <c r="C1386" s="11" t="s">
        <v>2494</v>
      </c>
      <c r="D1386" s="6">
        <v>4</v>
      </c>
      <c r="E1386" s="6">
        <v>0</v>
      </c>
      <c r="F1386" s="6">
        <v>4</v>
      </c>
      <c r="G1386" s="12">
        <v>1098</v>
      </c>
      <c r="H1386" s="10">
        <v>4392</v>
      </c>
    </row>
    <row r="1387" spans="1:8" x14ac:dyDescent="0.25">
      <c r="A1387" s="6" t="s">
        <v>491</v>
      </c>
      <c r="B1387" s="6" t="s">
        <v>2495</v>
      </c>
      <c r="C1387" s="11" t="s">
        <v>2496</v>
      </c>
      <c r="D1387" s="6">
        <v>4</v>
      </c>
      <c r="E1387" s="6">
        <v>0</v>
      </c>
      <c r="F1387" s="6">
        <v>4</v>
      </c>
      <c r="G1387" s="12">
        <v>85.7</v>
      </c>
      <c r="H1387" s="10">
        <v>342.79998779297</v>
      </c>
    </row>
    <row r="1388" spans="1:8" x14ac:dyDescent="0.25">
      <c r="A1388" s="6" t="s">
        <v>494</v>
      </c>
      <c r="B1388" s="6" t="s">
        <v>2497</v>
      </c>
      <c r="C1388" s="11" t="s">
        <v>2498</v>
      </c>
      <c r="D1388" s="6">
        <v>2</v>
      </c>
      <c r="E1388" s="6">
        <v>0</v>
      </c>
      <c r="F1388" s="6">
        <v>2</v>
      </c>
      <c r="G1388" s="12">
        <v>79.12</v>
      </c>
      <c r="H1388" s="10">
        <v>131.12</v>
      </c>
    </row>
    <row r="1389" spans="1:8" x14ac:dyDescent="0.25">
      <c r="A1389" s="6" t="s">
        <v>491</v>
      </c>
      <c r="B1389" s="6" t="s">
        <v>2499</v>
      </c>
      <c r="C1389" s="11" t="s">
        <v>2500</v>
      </c>
      <c r="D1389" s="6">
        <v>1</v>
      </c>
      <c r="E1389" s="6">
        <v>0</v>
      </c>
      <c r="F1389" s="6">
        <v>1</v>
      </c>
      <c r="G1389" s="12">
        <v>242.82</v>
      </c>
      <c r="H1389" s="10">
        <v>242.82000732422</v>
      </c>
    </row>
    <row r="1390" spans="1:8" x14ac:dyDescent="0.25">
      <c r="A1390" s="6" t="s">
        <v>494</v>
      </c>
      <c r="B1390" s="6" t="s">
        <v>2501</v>
      </c>
      <c r="C1390" s="11" t="s">
        <v>2440</v>
      </c>
      <c r="D1390" s="6">
        <v>8</v>
      </c>
      <c r="E1390" s="6">
        <v>0</v>
      </c>
      <c r="F1390" s="6">
        <v>8</v>
      </c>
      <c r="G1390" s="12">
        <v>79.12</v>
      </c>
      <c r="H1390" s="10">
        <v>524.48</v>
      </c>
    </row>
    <row r="1391" spans="1:8" x14ac:dyDescent="0.25">
      <c r="A1391" s="6" t="s">
        <v>494</v>
      </c>
      <c r="B1391" s="6" t="s">
        <v>2502</v>
      </c>
      <c r="C1391" s="11" t="s">
        <v>23</v>
      </c>
      <c r="D1391" s="6">
        <v>2</v>
      </c>
      <c r="E1391" s="6">
        <v>0</v>
      </c>
      <c r="F1391" s="6">
        <v>2</v>
      </c>
      <c r="G1391" s="12">
        <v>44.46</v>
      </c>
      <c r="H1391" s="10">
        <v>79.730001831055006</v>
      </c>
    </row>
    <row r="1392" spans="1:8" x14ac:dyDescent="0.25">
      <c r="A1392" s="6" t="s">
        <v>494</v>
      </c>
      <c r="B1392" s="6" t="s">
        <v>2503</v>
      </c>
      <c r="C1392" s="11" t="s">
        <v>2504</v>
      </c>
      <c r="D1392" s="6">
        <v>2</v>
      </c>
      <c r="E1392" s="6">
        <v>0</v>
      </c>
      <c r="F1392" s="6">
        <v>2</v>
      </c>
      <c r="G1392" s="12">
        <v>265.95999999999998</v>
      </c>
      <c r="H1392" s="10">
        <v>422.4</v>
      </c>
    </row>
    <row r="1393" spans="1:8" x14ac:dyDescent="0.25">
      <c r="A1393" s="6" t="s">
        <v>494</v>
      </c>
      <c r="B1393" s="6" t="s">
        <v>2505</v>
      </c>
      <c r="C1393" s="11" t="s">
        <v>501</v>
      </c>
      <c r="D1393" s="6">
        <v>1</v>
      </c>
      <c r="E1393" s="6">
        <v>0</v>
      </c>
      <c r="F1393" s="6">
        <v>1</v>
      </c>
      <c r="G1393" s="12">
        <v>104</v>
      </c>
      <c r="H1393" s="10">
        <v>104</v>
      </c>
    </row>
    <row r="1394" spans="1:8" x14ac:dyDescent="0.25">
      <c r="A1394" s="6" t="s">
        <v>491</v>
      </c>
      <c r="B1394" s="6" t="s">
        <v>2506</v>
      </c>
      <c r="C1394" s="11" t="s">
        <v>2507</v>
      </c>
      <c r="D1394" s="6">
        <v>3</v>
      </c>
      <c r="E1394" s="6">
        <v>0</v>
      </c>
      <c r="F1394" s="6">
        <v>3</v>
      </c>
      <c r="G1394" s="12">
        <v>34.659999999999997</v>
      </c>
      <c r="H1394" s="10">
        <v>93.09</v>
      </c>
    </row>
    <row r="1395" spans="1:8" x14ac:dyDescent="0.25">
      <c r="A1395" s="6" t="s">
        <v>491</v>
      </c>
      <c r="B1395" s="6" t="s">
        <v>2508</v>
      </c>
      <c r="C1395" s="11" t="s">
        <v>2509</v>
      </c>
      <c r="D1395" s="6">
        <v>1</v>
      </c>
      <c r="E1395" s="6">
        <v>0</v>
      </c>
      <c r="F1395" s="6">
        <v>1</v>
      </c>
      <c r="G1395" s="12">
        <v>310</v>
      </c>
      <c r="H1395" s="10">
        <v>310</v>
      </c>
    </row>
    <row r="1396" spans="1:8" x14ac:dyDescent="0.25">
      <c r="A1396" s="6" t="s">
        <v>494</v>
      </c>
      <c r="B1396" s="6" t="s">
        <v>2510</v>
      </c>
      <c r="C1396" s="11" t="s">
        <v>2511</v>
      </c>
      <c r="D1396" s="6">
        <v>44</v>
      </c>
      <c r="E1396" s="6">
        <v>0</v>
      </c>
      <c r="F1396" s="6">
        <v>44</v>
      </c>
      <c r="G1396" s="12">
        <v>161.77000000000001</v>
      </c>
      <c r="H1396" s="10">
        <v>8731.7999999999993</v>
      </c>
    </row>
    <row r="1397" spans="1:8" x14ac:dyDescent="0.25">
      <c r="A1397" s="6" t="s">
        <v>494</v>
      </c>
      <c r="B1397" s="6" t="s">
        <v>2512</v>
      </c>
      <c r="C1397" s="11" t="s">
        <v>2513</v>
      </c>
      <c r="D1397" s="6">
        <v>1</v>
      </c>
      <c r="E1397" s="6">
        <v>0</v>
      </c>
      <c r="F1397" s="6">
        <v>1</v>
      </c>
      <c r="G1397" s="12">
        <v>1243.6300000000001</v>
      </c>
      <c r="H1397" s="10">
        <v>1243.6300000000001</v>
      </c>
    </row>
    <row r="1398" spans="1:8" x14ac:dyDescent="0.25">
      <c r="A1398" s="6" t="s">
        <v>494</v>
      </c>
      <c r="B1398" s="6" t="s">
        <v>2514</v>
      </c>
      <c r="C1398" s="11" t="s">
        <v>2515</v>
      </c>
      <c r="D1398" s="6">
        <v>3</v>
      </c>
      <c r="E1398" s="6">
        <v>0</v>
      </c>
      <c r="F1398" s="6">
        <v>3</v>
      </c>
      <c r="G1398" s="12">
        <v>260.26</v>
      </c>
      <c r="H1398" s="10">
        <v>643.43999755858999</v>
      </c>
    </row>
    <row r="1399" spans="1:8" x14ac:dyDescent="0.25">
      <c r="A1399" s="6" t="s">
        <v>491</v>
      </c>
      <c r="B1399" s="6" t="s">
        <v>2516</v>
      </c>
      <c r="C1399" s="11" t="s">
        <v>513</v>
      </c>
      <c r="D1399" s="6">
        <v>47</v>
      </c>
      <c r="E1399" s="6">
        <v>0</v>
      </c>
      <c r="F1399" s="6">
        <v>47</v>
      </c>
      <c r="G1399" s="12">
        <v>32.72</v>
      </c>
      <c r="H1399" s="10">
        <v>1009.4900019836</v>
      </c>
    </row>
    <row r="1400" spans="1:8" x14ac:dyDescent="0.25">
      <c r="A1400" s="6" t="s">
        <v>491</v>
      </c>
      <c r="B1400" s="6" t="s">
        <v>2517</v>
      </c>
      <c r="C1400" s="11" t="s">
        <v>515</v>
      </c>
      <c r="D1400" s="6">
        <v>2</v>
      </c>
      <c r="E1400" s="6">
        <v>0</v>
      </c>
      <c r="F1400" s="6">
        <v>2</v>
      </c>
      <c r="G1400" s="12">
        <v>212.61</v>
      </c>
      <c r="H1400" s="10">
        <v>175.33999633789</v>
      </c>
    </row>
    <row r="1401" spans="1:8" x14ac:dyDescent="0.25">
      <c r="A1401" s="6" t="s">
        <v>491</v>
      </c>
      <c r="B1401" s="6" t="s">
        <v>2518</v>
      </c>
      <c r="C1401" s="11" t="s">
        <v>2519</v>
      </c>
      <c r="D1401" s="6">
        <v>23</v>
      </c>
      <c r="E1401" s="6">
        <v>0</v>
      </c>
      <c r="F1401" s="6">
        <v>23</v>
      </c>
      <c r="G1401" s="12">
        <v>4.58</v>
      </c>
      <c r="H1401" s="10">
        <v>105.33999824524</v>
      </c>
    </row>
    <row r="1402" spans="1:8" x14ac:dyDescent="0.25">
      <c r="A1402" s="6" t="s">
        <v>491</v>
      </c>
      <c r="B1402" s="6" t="s">
        <v>2520</v>
      </c>
      <c r="C1402" s="11" t="s">
        <v>2521</v>
      </c>
      <c r="D1402" s="6">
        <v>1</v>
      </c>
      <c r="E1402" s="6">
        <v>0</v>
      </c>
      <c r="F1402" s="6">
        <v>1</v>
      </c>
      <c r="G1402" s="12">
        <v>401</v>
      </c>
      <c r="H1402" s="10">
        <v>401</v>
      </c>
    </row>
    <row r="1403" spans="1:8" x14ac:dyDescent="0.25">
      <c r="A1403" s="6" t="s">
        <v>494</v>
      </c>
      <c r="B1403" s="6" t="s">
        <v>2522</v>
      </c>
      <c r="C1403" s="11" t="s">
        <v>521</v>
      </c>
      <c r="D1403" s="6">
        <v>1</v>
      </c>
      <c r="E1403" s="6">
        <v>0</v>
      </c>
      <c r="F1403" s="6">
        <v>1</v>
      </c>
      <c r="G1403" s="12">
        <v>323.87</v>
      </c>
      <c r="H1403" s="10">
        <v>235.2</v>
      </c>
    </row>
    <row r="1404" spans="1:8" x14ac:dyDescent="0.25">
      <c r="A1404" s="6" t="s">
        <v>494</v>
      </c>
      <c r="B1404" s="6" t="s">
        <v>2523</v>
      </c>
      <c r="C1404" s="11" t="s">
        <v>2524</v>
      </c>
      <c r="D1404" s="6">
        <v>1</v>
      </c>
      <c r="E1404" s="6">
        <v>0</v>
      </c>
      <c r="F1404" s="6">
        <v>1</v>
      </c>
      <c r="G1404" s="12">
        <v>152.65</v>
      </c>
      <c r="H1404" s="10">
        <v>124.28</v>
      </c>
    </row>
    <row r="1405" spans="1:8" x14ac:dyDescent="0.25">
      <c r="A1405" s="6" t="s">
        <v>494</v>
      </c>
      <c r="B1405" s="6" t="s">
        <v>2525</v>
      </c>
      <c r="C1405" s="11" t="s">
        <v>2526</v>
      </c>
      <c r="D1405" s="6">
        <v>1</v>
      </c>
      <c r="E1405" s="6">
        <v>0</v>
      </c>
      <c r="F1405" s="6">
        <v>1</v>
      </c>
      <c r="G1405" s="12">
        <v>1676.03</v>
      </c>
      <c r="H1405" s="10">
        <v>1594.41</v>
      </c>
    </row>
    <row r="1406" spans="1:8" x14ac:dyDescent="0.25">
      <c r="A1406" s="6" t="s">
        <v>494</v>
      </c>
      <c r="B1406" s="6" t="s">
        <v>2527</v>
      </c>
      <c r="C1406" s="11" t="s">
        <v>2528</v>
      </c>
      <c r="D1406" s="6">
        <v>1</v>
      </c>
      <c r="E1406" s="6">
        <v>0</v>
      </c>
      <c r="F1406" s="6">
        <v>1</v>
      </c>
      <c r="G1406" s="12">
        <v>312.58999999999997</v>
      </c>
      <c r="H1406" s="10">
        <v>312.58999633789</v>
      </c>
    </row>
    <row r="1407" spans="1:8" x14ac:dyDescent="0.25">
      <c r="A1407" s="6" t="s">
        <v>494</v>
      </c>
      <c r="B1407" s="6" t="s">
        <v>2529</v>
      </c>
      <c r="C1407" s="11" t="s">
        <v>2530</v>
      </c>
      <c r="D1407" s="6">
        <v>3</v>
      </c>
      <c r="E1407" s="6">
        <v>0</v>
      </c>
      <c r="F1407" s="6">
        <v>3</v>
      </c>
      <c r="G1407" s="12">
        <v>152.65</v>
      </c>
      <c r="H1407" s="10">
        <v>429.29000854492</v>
      </c>
    </row>
    <row r="1408" spans="1:8" ht="30" x14ac:dyDescent="0.25">
      <c r="A1408" s="6" t="s">
        <v>494</v>
      </c>
      <c r="B1408" s="6" t="s">
        <v>2531</v>
      </c>
      <c r="C1408" s="11" t="s">
        <v>2532</v>
      </c>
      <c r="D1408" s="6">
        <v>1</v>
      </c>
      <c r="E1408" s="6">
        <v>0</v>
      </c>
      <c r="F1408" s="6">
        <v>1</v>
      </c>
      <c r="G1408" s="12">
        <v>534.13</v>
      </c>
      <c r="H1408" s="10">
        <v>0</v>
      </c>
    </row>
    <row r="1409" spans="1:8" x14ac:dyDescent="0.25">
      <c r="A1409" s="6" t="s">
        <v>491</v>
      </c>
      <c r="B1409" s="6" t="s">
        <v>2533</v>
      </c>
      <c r="C1409" s="11" t="s">
        <v>23</v>
      </c>
      <c r="D1409" s="6">
        <v>1</v>
      </c>
      <c r="E1409" s="6">
        <v>0</v>
      </c>
      <c r="F1409" s="6">
        <v>1</v>
      </c>
      <c r="G1409" s="12">
        <v>91.09</v>
      </c>
      <c r="H1409" s="10">
        <v>88.459999084472997</v>
      </c>
    </row>
    <row r="1410" spans="1:8" x14ac:dyDescent="0.25">
      <c r="A1410" s="6" t="s">
        <v>494</v>
      </c>
      <c r="B1410" s="6" t="s">
        <v>2534</v>
      </c>
      <c r="C1410" s="11" t="s">
        <v>2535</v>
      </c>
      <c r="D1410" s="6">
        <v>2</v>
      </c>
      <c r="E1410" s="6">
        <v>0</v>
      </c>
      <c r="F1410" s="6">
        <v>2</v>
      </c>
      <c r="G1410" s="12">
        <v>1313.93</v>
      </c>
      <c r="H1410" s="10">
        <v>2627.86</v>
      </c>
    </row>
    <row r="1411" spans="1:8" x14ac:dyDescent="0.25">
      <c r="A1411" s="6" t="s">
        <v>491</v>
      </c>
      <c r="B1411" s="6" t="s">
        <v>2536</v>
      </c>
      <c r="C1411" s="11" t="s">
        <v>2537</v>
      </c>
      <c r="D1411" s="6">
        <v>1</v>
      </c>
      <c r="E1411" s="6">
        <v>0</v>
      </c>
      <c r="F1411" s="6">
        <v>1</v>
      </c>
      <c r="G1411" s="12">
        <v>1342.92</v>
      </c>
      <c r="H1411" s="10">
        <v>1303.8199462891</v>
      </c>
    </row>
    <row r="1412" spans="1:8" x14ac:dyDescent="0.25">
      <c r="A1412" s="6" t="s">
        <v>494</v>
      </c>
      <c r="B1412" s="6" t="s">
        <v>2538</v>
      </c>
      <c r="C1412" s="11" t="s">
        <v>961</v>
      </c>
      <c r="D1412" s="6">
        <v>1</v>
      </c>
      <c r="E1412" s="6">
        <v>0</v>
      </c>
      <c r="F1412" s="6">
        <v>1</v>
      </c>
      <c r="G1412" s="12">
        <v>5596.26</v>
      </c>
      <c r="H1412" s="10">
        <v>5323.73</v>
      </c>
    </row>
    <row r="1413" spans="1:8" x14ac:dyDescent="0.25">
      <c r="A1413" s="6" t="s">
        <v>494</v>
      </c>
      <c r="B1413" s="6" t="s">
        <v>2539</v>
      </c>
      <c r="C1413" s="11" t="s">
        <v>2540</v>
      </c>
      <c r="D1413" s="6">
        <v>1</v>
      </c>
      <c r="E1413" s="6">
        <v>0</v>
      </c>
      <c r="F1413" s="6">
        <v>1</v>
      </c>
      <c r="G1413" s="12">
        <v>1277.48</v>
      </c>
      <c r="H1413" s="10">
        <v>1240.21</v>
      </c>
    </row>
    <row r="1414" spans="1:8" x14ac:dyDescent="0.25">
      <c r="A1414" s="6" t="s">
        <v>494</v>
      </c>
      <c r="B1414" s="6" t="s">
        <v>2541</v>
      </c>
      <c r="C1414" s="11" t="s">
        <v>15</v>
      </c>
      <c r="D1414" s="6">
        <v>980</v>
      </c>
      <c r="E1414" s="6">
        <v>0</v>
      </c>
      <c r="F1414" s="6">
        <v>980</v>
      </c>
      <c r="G1414" s="12">
        <v>14.02</v>
      </c>
      <c r="H1414" s="10">
        <v>13298.6</v>
      </c>
    </row>
    <row r="1415" spans="1:8" x14ac:dyDescent="0.25">
      <c r="A1415" s="6" t="s">
        <v>494</v>
      </c>
      <c r="B1415" s="6" t="s">
        <v>2542</v>
      </c>
      <c r="C1415" s="11" t="s">
        <v>2543</v>
      </c>
      <c r="D1415" s="6">
        <v>4</v>
      </c>
      <c r="E1415" s="6">
        <v>0</v>
      </c>
      <c r="F1415" s="6">
        <v>4</v>
      </c>
      <c r="G1415" s="12">
        <v>119.93</v>
      </c>
      <c r="H1415" s="10">
        <v>385.44</v>
      </c>
    </row>
    <row r="1416" spans="1:8" x14ac:dyDescent="0.25">
      <c r="A1416" s="6" t="s">
        <v>491</v>
      </c>
      <c r="B1416" s="6" t="s">
        <v>2544</v>
      </c>
      <c r="C1416" s="11" t="s">
        <v>1937</v>
      </c>
      <c r="D1416" s="6">
        <v>1</v>
      </c>
      <c r="E1416" s="6">
        <v>0</v>
      </c>
      <c r="F1416" s="6">
        <v>1</v>
      </c>
      <c r="G1416" s="12">
        <v>294.58</v>
      </c>
      <c r="H1416" s="10">
        <v>256.45999145508</v>
      </c>
    </row>
    <row r="1417" spans="1:8" x14ac:dyDescent="0.25">
      <c r="A1417" s="6" t="s">
        <v>491</v>
      </c>
      <c r="B1417" s="6" t="s">
        <v>2545</v>
      </c>
      <c r="C1417" s="11" t="s">
        <v>2216</v>
      </c>
      <c r="D1417" s="6">
        <v>1</v>
      </c>
      <c r="E1417" s="6">
        <v>0</v>
      </c>
      <c r="F1417" s="6">
        <v>1</v>
      </c>
      <c r="G1417" s="12">
        <v>312.58999999999997</v>
      </c>
      <c r="H1417" s="10">
        <v>312.58999633789</v>
      </c>
    </row>
    <row r="1418" spans="1:8" x14ac:dyDescent="0.25">
      <c r="A1418" s="6" t="s">
        <v>494</v>
      </c>
      <c r="B1418" s="6" t="s">
        <v>2546</v>
      </c>
      <c r="C1418" s="11" t="s">
        <v>2547</v>
      </c>
      <c r="D1418" s="6">
        <v>22</v>
      </c>
      <c r="E1418" s="6">
        <v>0</v>
      </c>
      <c r="F1418" s="6">
        <v>22</v>
      </c>
      <c r="G1418" s="12">
        <v>49.13</v>
      </c>
      <c r="H1418" s="10">
        <v>970.23001480103005</v>
      </c>
    </row>
    <row r="1419" spans="1:8" x14ac:dyDescent="0.25">
      <c r="A1419" s="6" t="s">
        <v>494</v>
      </c>
      <c r="B1419" s="6" t="s">
        <v>2548</v>
      </c>
      <c r="C1419" s="11" t="s">
        <v>2549</v>
      </c>
      <c r="D1419" s="6">
        <v>1</v>
      </c>
      <c r="E1419" s="6">
        <v>0</v>
      </c>
      <c r="F1419" s="6">
        <v>1</v>
      </c>
      <c r="G1419" s="12">
        <v>4569.8</v>
      </c>
      <c r="H1419" s="10">
        <v>5726.48</v>
      </c>
    </row>
    <row r="1420" spans="1:8" x14ac:dyDescent="0.25">
      <c r="A1420" s="6" t="s">
        <v>494</v>
      </c>
      <c r="B1420" s="6" t="s">
        <v>2550</v>
      </c>
      <c r="C1420" s="11" t="s">
        <v>2551</v>
      </c>
      <c r="D1420" s="6">
        <v>2</v>
      </c>
      <c r="E1420" s="6">
        <v>0</v>
      </c>
      <c r="F1420" s="6">
        <v>2</v>
      </c>
      <c r="G1420" s="12">
        <v>2225.0500000000002</v>
      </c>
      <c r="H1420" s="10">
        <v>5233.2</v>
      </c>
    </row>
    <row r="1421" spans="1:8" x14ac:dyDescent="0.25">
      <c r="A1421" s="6" t="s">
        <v>491</v>
      </c>
      <c r="B1421" s="6" t="s">
        <v>2552</v>
      </c>
      <c r="C1421" s="11" t="s">
        <v>2553</v>
      </c>
      <c r="D1421" s="6">
        <v>5</v>
      </c>
      <c r="E1421" s="6">
        <v>0</v>
      </c>
      <c r="F1421" s="6">
        <v>5</v>
      </c>
      <c r="G1421" s="12">
        <v>6.61</v>
      </c>
      <c r="H1421" s="10">
        <v>26.55</v>
      </c>
    </row>
    <row r="1422" spans="1:8" x14ac:dyDescent="0.25">
      <c r="A1422" s="6" t="s">
        <v>494</v>
      </c>
      <c r="B1422" s="6" t="s">
        <v>2554</v>
      </c>
      <c r="C1422" s="11" t="s">
        <v>2555</v>
      </c>
      <c r="D1422" s="6">
        <v>1</v>
      </c>
      <c r="E1422" s="6">
        <v>0</v>
      </c>
      <c r="F1422" s="6">
        <v>1</v>
      </c>
      <c r="G1422" s="12">
        <v>259.58</v>
      </c>
      <c r="H1422" s="10">
        <v>254.33999633789</v>
      </c>
    </row>
    <row r="1423" spans="1:8" x14ac:dyDescent="0.25">
      <c r="A1423" s="6" t="s">
        <v>491</v>
      </c>
      <c r="B1423" s="6" t="s">
        <v>2556</v>
      </c>
      <c r="C1423" s="11" t="s">
        <v>2557</v>
      </c>
      <c r="D1423" s="6">
        <v>2</v>
      </c>
      <c r="E1423" s="6">
        <v>0</v>
      </c>
      <c r="F1423" s="6">
        <v>2</v>
      </c>
      <c r="G1423" s="12">
        <v>13.92</v>
      </c>
      <c r="H1423" s="10">
        <v>27.840000152588001</v>
      </c>
    </row>
    <row r="1424" spans="1:8" x14ac:dyDescent="0.25">
      <c r="A1424" s="6" t="s">
        <v>494</v>
      </c>
      <c r="B1424" s="6" t="s">
        <v>2558</v>
      </c>
      <c r="C1424" s="11" t="s">
        <v>2559</v>
      </c>
      <c r="D1424" s="6">
        <v>1</v>
      </c>
      <c r="E1424" s="6">
        <v>0</v>
      </c>
      <c r="F1424" s="6">
        <v>1</v>
      </c>
      <c r="G1424" s="12">
        <v>119.93</v>
      </c>
      <c r="H1424" s="10">
        <v>95.52</v>
      </c>
    </row>
    <row r="1425" spans="1:8" x14ac:dyDescent="0.25">
      <c r="A1425" s="6" t="s">
        <v>2560</v>
      </c>
      <c r="B1425" s="6" t="s">
        <v>2561</v>
      </c>
      <c r="C1425" s="11" t="s">
        <v>2562</v>
      </c>
      <c r="D1425" s="6">
        <v>7.7</v>
      </c>
      <c r="E1425" s="6">
        <v>0</v>
      </c>
      <c r="F1425" s="6">
        <v>7.5</v>
      </c>
      <c r="G1425" s="12">
        <v>39.619999999999997</v>
      </c>
      <c r="H1425" s="10">
        <v>305.07400000000001</v>
      </c>
    </row>
    <row r="1426" spans="1:8" x14ac:dyDescent="0.25">
      <c r="A1426" s="6" t="s">
        <v>2560</v>
      </c>
      <c r="B1426" s="6" t="s">
        <v>2563</v>
      </c>
      <c r="C1426" s="11" t="s">
        <v>2564</v>
      </c>
      <c r="D1426" s="6">
        <v>1</v>
      </c>
      <c r="E1426" s="6">
        <v>0</v>
      </c>
      <c r="F1426" s="6">
        <v>1</v>
      </c>
      <c r="G1426" s="12">
        <v>48</v>
      </c>
      <c r="H1426" s="10">
        <v>55.200000762938998</v>
      </c>
    </row>
    <row r="1427" spans="1:8" x14ac:dyDescent="0.25">
      <c r="A1427" s="6" t="s">
        <v>2560</v>
      </c>
      <c r="B1427" s="6" t="s">
        <v>2565</v>
      </c>
      <c r="C1427" s="11" t="s">
        <v>2566</v>
      </c>
      <c r="D1427" s="6">
        <v>1</v>
      </c>
      <c r="E1427" s="6">
        <v>0</v>
      </c>
      <c r="F1427" s="6">
        <v>1</v>
      </c>
      <c r="G1427" s="12">
        <v>1365</v>
      </c>
      <c r="H1427" s="10">
        <v>1365</v>
      </c>
    </row>
    <row r="1428" spans="1:8" ht="30" x14ac:dyDescent="0.25">
      <c r="A1428" s="6" t="s">
        <v>2560</v>
      </c>
      <c r="B1428" s="6" t="s">
        <v>2567</v>
      </c>
      <c r="C1428" s="11" t="s">
        <v>2568</v>
      </c>
      <c r="D1428" s="6">
        <v>1</v>
      </c>
      <c r="E1428" s="6">
        <v>0</v>
      </c>
      <c r="F1428" s="6">
        <v>1</v>
      </c>
      <c r="G1428" s="12">
        <v>105.84</v>
      </c>
      <c r="H1428" s="10">
        <v>105.83999633789</v>
      </c>
    </row>
    <row r="1429" spans="1:8" x14ac:dyDescent="0.25">
      <c r="A1429" s="6" t="s">
        <v>2560</v>
      </c>
      <c r="B1429" s="6" t="s">
        <v>2569</v>
      </c>
      <c r="C1429" s="11" t="s">
        <v>2570</v>
      </c>
      <c r="D1429" s="6">
        <v>1</v>
      </c>
      <c r="E1429" s="6">
        <v>0</v>
      </c>
      <c r="F1429" s="6">
        <v>1</v>
      </c>
      <c r="G1429" s="12">
        <v>554.4</v>
      </c>
      <c r="H1429" s="10">
        <v>396</v>
      </c>
    </row>
    <row r="1430" spans="1:8" x14ac:dyDescent="0.25">
      <c r="A1430" s="6" t="s">
        <v>2560</v>
      </c>
      <c r="B1430" s="6" t="s">
        <v>2571</v>
      </c>
      <c r="C1430" s="11" t="s">
        <v>2572</v>
      </c>
      <c r="D1430" s="6">
        <v>1</v>
      </c>
      <c r="E1430" s="6">
        <v>0</v>
      </c>
      <c r="F1430" s="6">
        <v>1</v>
      </c>
      <c r="G1430" s="12">
        <v>829</v>
      </c>
      <c r="H1430" s="10">
        <v>829</v>
      </c>
    </row>
    <row r="1431" spans="1:8" x14ac:dyDescent="0.25">
      <c r="A1431" s="6" t="s">
        <v>2560</v>
      </c>
      <c r="B1431" s="6" t="s">
        <v>2573</v>
      </c>
      <c r="C1431" s="11" t="s">
        <v>2574</v>
      </c>
      <c r="D1431" s="6">
        <v>44</v>
      </c>
      <c r="E1431" s="6">
        <v>0</v>
      </c>
      <c r="F1431" s="6">
        <v>44</v>
      </c>
      <c r="G1431" s="12">
        <v>9</v>
      </c>
      <c r="H1431" s="10">
        <v>396</v>
      </c>
    </row>
    <row r="1432" spans="1:8" x14ac:dyDescent="0.25">
      <c r="A1432" s="6" t="s">
        <v>2560</v>
      </c>
      <c r="B1432" s="6" t="s">
        <v>2575</v>
      </c>
      <c r="C1432" s="11" t="s">
        <v>2576</v>
      </c>
      <c r="D1432" s="6">
        <v>4</v>
      </c>
      <c r="E1432" s="6">
        <v>0</v>
      </c>
      <c r="F1432" s="6">
        <v>4</v>
      </c>
      <c r="G1432" s="12">
        <v>2698</v>
      </c>
      <c r="H1432" s="10">
        <v>10792</v>
      </c>
    </row>
    <row r="1433" spans="1:8" x14ac:dyDescent="0.25">
      <c r="A1433" s="6" t="s">
        <v>2560</v>
      </c>
      <c r="B1433" s="6" t="s">
        <v>2577</v>
      </c>
      <c r="C1433" s="11" t="s">
        <v>2578</v>
      </c>
      <c r="D1433" s="6">
        <v>1</v>
      </c>
      <c r="E1433" s="6">
        <v>0</v>
      </c>
      <c r="F1433" s="6">
        <v>1</v>
      </c>
      <c r="G1433" s="12">
        <v>194.04</v>
      </c>
      <c r="H1433" s="10">
        <v>182.4</v>
      </c>
    </row>
    <row r="1434" spans="1:8" x14ac:dyDescent="0.25">
      <c r="A1434" s="6" t="s">
        <v>2560</v>
      </c>
      <c r="B1434" s="6" t="s">
        <v>2579</v>
      </c>
      <c r="C1434" s="11" t="s">
        <v>2580</v>
      </c>
      <c r="D1434" s="6">
        <v>71</v>
      </c>
      <c r="E1434" s="6">
        <v>0</v>
      </c>
      <c r="F1434" s="6">
        <v>71</v>
      </c>
      <c r="G1434" s="12">
        <v>7.34</v>
      </c>
      <c r="H1434" s="10">
        <v>521.14</v>
      </c>
    </row>
    <row r="1435" spans="1:8" ht="30" x14ac:dyDescent="0.25">
      <c r="A1435" s="6" t="s">
        <v>2560</v>
      </c>
      <c r="B1435" s="6" t="s">
        <v>2581</v>
      </c>
      <c r="C1435" s="11" t="s">
        <v>2582</v>
      </c>
      <c r="D1435" s="6">
        <v>1</v>
      </c>
      <c r="E1435" s="6">
        <v>0</v>
      </c>
      <c r="F1435" s="6">
        <v>1</v>
      </c>
      <c r="G1435" s="12">
        <v>489</v>
      </c>
      <c r="H1435" s="10">
        <v>488.8</v>
      </c>
    </row>
    <row r="1436" spans="1:8" x14ac:dyDescent="0.25">
      <c r="A1436" s="6" t="s">
        <v>2560</v>
      </c>
      <c r="B1436" s="6" t="s">
        <v>2583</v>
      </c>
      <c r="C1436" s="11" t="s">
        <v>2584</v>
      </c>
      <c r="D1436" s="6">
        <v>23</v>
      </c>
      <c r="E1436" s="6">
        <v>0</v>
      </c>
      <c r="F1436" s="6">
        <v>23</v>
      </c>
      <c r="G1436" s="12">
        <v>8</v>
      </c>
      <c r="H1436" s="10">
        <v>184</v>
      </c>
    </row>
    <row r="1437" spans="1:8" ht="30" x14ac:dyDescent="0.25">
      <c r="A1437" s="6" t="s">
        <v>2560</v>
      </c>
      <c r="B1437" s="6" t="s">
        <v>2585</v>
      </c>
      <c r="C1437" s="11" t="s">
        <v>2586</v>
      </c>
      <c r="D1437" s="6">
        <v>2</v>
      </c>
      <c r="E1437" s="6">
        <v>0</v>
      </c>
      <c r="F1437" s="6">
        <v>2</v>
      </c>
      <c r="G1437" s="12">
        <v>120</v>
      </c>
      <c r="H1437" s="10">
        <v>240</v>
      </c>
    </row>
    <row r="1438" spans="1:8" x14ac:dyDescent="0.25">
      <c r="A1438" s="6" t="s">
        <v>2560</v>
      </c>
      <c r="B1438" s="6" t="s">
        <v>2587</v>
      </c>
      <c r="C1438" s="11" t="s">
        <v>2588</v>
      </c>
      <c r="D1438" s="6">
        <v>1</v>
      </c>
      <c r="E1438" s="6">
        <v>0</v>
      </c>
      <c r="F1438" s="6">
        <v>1</v>
      </c>
      <c r="G1438" s="12">
        <v>116</v>
      </c>
      <c r="H1438" s="10">
        <v>116</v>
      </c>
    </row>
    <row r="1439" spans="1:8" x14ac:dyDescent="0.25">
      <c r="A1439" s="6" t="s">
        <v>2560</v>
      </c>
      <c r="B1439" s="6" t="s">
        <v>2589</v>
      </c>
      <c r="C1439" s="11" t="s">
        <v>2590</v>
      </c>
      <c r="D1439" s="6">
        <v>1</v>
      </c>
      <c r="E1439" s="6">
        <v>0</v>
      </c>
      <c r="F1439" s="6">
        <v>1</v>
      </c>
      <c r="G1439" s="12">
        <v>379.2</v>
      </c>
      <c r="H1439" s="10">
        <v>379.2</v>
      </c>
    </row>
    <row r="1440" spans="1:8" x14ac:dyDescent="0.25">
      <c r="A1440" s="6" t="s">
        <v>2560</v>
      </c>
      <c r="B1440" s="6" t="s">
        <v>2591</v>
      </c>
      <c r="C1440" s="11" t="s">
        <v>2592</v>
      </c>
      <c r="D1440" s="6">
        <v>4</v>
      </c>
      <c r="E1440" s="6">
        <v>0</v>
      </c>
      <c r="F1440" s="6">
        <v>4</v>
      </c>
      <c r="G1440" s="12">
        <v>279.72000000000003</v>
      </c>
      <c r="H1440" s="10">
        <v>1118.8800000000001</v>
      </c>
    </row>
    <row r="1441" spans="1:8" x14ac:dyDescent="0.25">
      <c r="A1441" s="6" t="s">
        <v>2560</v>
      </c>
      <c r="B1441" s="6" t="s">
        <v>2593</v>
      </c>
      <c r="C1441" s="11" t="s">
        <v>2594</v>
      </c>
      <c r="D1441" s="6">
        <v>7</v>
      </c>
      <c r="E1441" s="6">
        <v>0</v>
      </c>
      <c r="F1441" s="6">
        <v>7</v>
      </c>
      <c r="G1441" s="12">
        <v>595.67999999999995</v>
      </c>
      <c r="H1441" s="10">
        <v>4169.76</v>
      </c>
    </row>
    <row r="1442" spans="1:8" x14ac:dyDescent="0.25">
      <c r="A1442" s="6" t="s">
        <v>2560</v>
      </c>
      <c r="B1442" s="6" t="s">
        <v>2595</v>
      </c>
      <c r="C1442" s="11" t="s">
        <v>2596</v>
      </c>
      <c r="D1442" s="6">
        <v>1</v>
      </c>
      <c r="E1442" s="6">
        <v>0</v>
      </c>
      <c r="F1442" s="6">
        <v>1</v>
      </c>
      <c r="G1442" s="12">
        <v>30</v>
      </c>
      <c r="H1442" s="10">
        <v>30</v>
      </c>
    </row>
    <row r="1443" spans="1:8" x14ac:dyDescent="0.25">
      <c r="A1443" s="6" t="s">
        <v>2560</v>
      </c>
      <c r="B1443" s="6" t="s">
        <v>2597</v>
      </c>
      <c r="C1443" s="11" t="s">
        <v>2598</v>
      </c>
      <c r="D1443" s="6">
        <v>6</v>
      </c>
      <c r="E1443" s="6">
        <v>0</v>
      </c>
      <c r="F1443" s="6">
        <v>6</v>
      </c>
      <c r="G1443" s="12">
        <v>105.6</v>
      </c>
      <c r="H1443" s="10">
        <v>1149.1200042725</v>
      </c>
    </row>
    <row r="1444" spans="1:8" x14ac:dyDescent="0.25">
      <c r="A1444" s="6" t="s">
        <v>2560</v>
      </c>
      <c r="B1444" s="6" t="s">
        <v>2599</v>
      </c>
      <c r="C1444" s="11" t="s">
        <v>2600</v>
      </c>
      <c r="D1444" s="6">
        <v>6</v>
      </c>
      <c r="E1444" s="6">
        <v>0</v>
      </c>
      <c r="F1444" s="6">
        <v>6</v>
      </c>
      <c r="G1444" s="12">
        <v>101.64</v>
      </c>
      <c r="H1444" s="10">
        <v>633.6</v>
      </c>
    </row>
    <row r="1445" spans="1:8" x14ac:dyDescent="0.25">
      <c r="A1445" s="6" t="s">
        <v>2560</v>
      </c>
      <c r="B1445" s="6" t="s">
        <v>2601</v>
      </c>
      <c r="C1445" s="11" t="s">
        <v>2602</v>
      </c>
      <c r="D1445" s="6">
        <v>1</v>
      </c>
      <c r="E1445" s="6">
        <v>0</v>
      </c>
      <c r="F1445" s="6">
        <v>1</v>
      </c>
      <c r="G1445" s="12">
        <v>199.08</v>
      </c>
      <c r="H1445" s="10">
        <v>199.08</v>
      </c>
    </row>
    <row r="1446" spans="1:8" ht="30" x14ac:dyDescent="0.25">
      <c r="A1446" s="6" t="s">
        <v>2560</v>
      </c>
      <c r="B1446" s="6" t="s">
        <v>2603</v>
      </c>
      <c r="C1446" s="11" t="s">
        <v>2604</v>
      </c>
      <c r="D1446" s="6">
        <v>1</v>
      </c>
      <c r="E1446" s="6">
        <v>0</v>
      </c>
      <c r="F1446" s="6">
        <v>0</v>
      </c>
      <c r="G1446" s="12">
        <v>352.56</v>
      </c>
      <c r="H1446" s="10">
        <v>352.56</v>
      </c>
    </row>
    <row r="1447" spans="1:8" x14ac:dyDescent="0.25">
      <c r="A1447" s="6" t="s">
        <v>2560</v>
      </c>
      <c r="B1447" s="6" t="s">
        <v>2605</v>
      </c>
      <c r="C1447" s="11" t="s">
        <v>2606</v>
      </c>
      <c r="D1447" s="6">
        <v>2</v>
      </c>
      <c r="E1447" s="6">
        <v>0</v>
      </c>
      <c r="F1447" s="6">
        <v>2</v>
      </c>
      <c r="G1447" s="12">
        <v>21</v>
      </c>
      <c r="H1447" s="10">
        <v>36.799999999999997</v>
      </c>
    </row>
    <row r="1448" spans="1:8" ht="30" x14ac:dyDescent="0.25">
      <c r="A1448" s="6" t="s">
        <v>2560</v>
      </c>
      <c r="B1448" s="6" t="s">
        <v>2607</v>
      </c>
      <c r="C1448" s="11" t="s">
        <v>2608</v>
      </c>
      <c r="D1448" s="6">
        <v>1</v>
      </c>
      <c r="E1448" s="6">
        <v>0</v>
      </c>
      <c r="F1448" s="6">
        <v>1</v>
      </c>
      <c r="G1448" s="12">
        <v>48.4</v>
      </c>
      <c r="H1448" s="10">
        <v>48.400001525878999</v>
      </c>
    </row>
    <row r="1449" spans="1:8" x14ac:dyDescent="0.25">
      <c r="A1449" s="6" t="s">
        <v>2560</v>
      </c>
      <c r="B1449" s="6" t="s">
        <v>2609</v>
      </c>
      <c r="C1449" s="11" t="s">
        <v>2610</v>
      </c>
      <c r="D1449" s="6">
        <v>1</v>
      </c>
      <c r="E1449" s="6">
        <v>0</v>
      </c>
      <c r="F1449" s="6">
        <v>1</v>
      </c>
      <c r="G1449" s="12">
        <v>98.28</v>
      </c>
      <c r="H1449" s="10">
        <v>98.28</v>
      </c>
    </row>
    <row r="1450" spans="1:8" ht="30" x14ac:dyDescent="0.25">
      <c r="A1450" s="6" t="s">
        <v>2560</v>
      </c>
      <c r="B1450" s="6" t="s">
        <v>2611</v>
      </c>
      <c r="C1450" s="11" t="s">
        <v>2612</v>
      </c>
      <c r="D1450" s="6">
        <v>1</v>
      </c>
      <c r="E1450" s="6">
        <v>0</v>
      </c>
      <c r="F1450" s="6">
        <v>1</v>
      </c>
      <c r="G1450" s="12">
        <v>1073.8</v>
      </c>
      <c r="H1450" s="10">
        <v>1073.8</v>
      </c>
    </row>
    <row r="1451" spans="1:8" x14ac:dyDescent="0.25">
      <c r="A1451" s="6" t="s">
        <v>2560</v>
      </c>
      <c r="B1451" s="6" t="s">
        <v>2613</v>
      </c>
      <c r="C1451" s="11" t="s">
        <v>2600</v>
      </c>
      <c r="D1451" s="6">
        <v>1</v>
      </c>
      <c r="E1451" s="6">
        <v>0</v>
      </c>
      <c r="F1451" s="6">
        <v>1</v>
      </c>
      <c r="G1451" s="12">
        <v>58.08</v>
      </c>
      <c r="H1451" s="10">
        <v>50.4</v>
      </c>
    </row>
    <row r="1452" spans="1:8" x14ac:dyDescent="0.25">
      <c r="A1452" s="6" t="s">
        <v>2560</v>
      </c>
      <c r="B1452" s="6" t="s">
        <v>2614</v>
      </c>
      <c r="C1452" s="11" t="s">
        <v>2615</v>
      </c>
      <c r="D1452" s="6">
        <v>1</v>
      </c>
      <c r="E1452" s="6">
        <v>0</v>
      </c>
      <c r="F1452" s="6">
        <v>1</v>
      </c>
      <c r="G1452" s="12">
        <v>300</v>
      </c>
      <c r="H1452" s="10">
        <v>300</v>
      </c>
    </row>
    <row r="1453" spans="1:8" x14ac:dyDescent="0.25">
      <c r="A1453" s="6" t="s">
        <v>2560</v>
      </c>
      <c r="B1453" s="6" t="s">
        <v>2616</v>
      </c>
      <c r="C1453" s="11" t="s">
        <v>2617</v>
      </c>
      <c r="D1453" s="6">
        <v>1</v>
      </c>
      <c r="E1453" s="6">
        <v>0</v>
      </c>
      <c r="F1453" s="6">
        <v>1</v>
      </c>
      <c r="G1453" s="12">
        <v>101.4</v>
      </c>
      <c r="H1453" s="10">
        <v>101.4</v>
      </c>
    </row>
    <row r="1454" spans="1:8" x14ac:dyDescent="0.25">
      <c r="A1454" s="6" t="s">
        <v>2560</v>
      </c>
      <c r="B1454" s="6" t="s">
        <v>2618</v>
      </c>
      <c r="C1454" s="11" t="s">
        <v>2600</v>
      </c>
      <c r="D1454" s="6">
        <v>1</v>
      </c>
      <c r="E1454" s="6">
        <v>0</v>
      </c>
      <c r="F1454" s="6">
        <v>1</v>
      </c>
      <c r="G1454" s="12">
        <v>61.6</v>
      </c>
      <c r="H1454" s="10">
        <v>49.6</v>
      </c>
    </row>
    <row r="1455" spans="1:8" x14ac:dyDescent="0.25">
      <c r="A1455" s="6" t="s">
        <v>2560</v>
      </c>
      <c r="B1455" s="6" t="s">
        <v>2619</v>
      </c>
      <c r="C1455" s="11" t="s">
        <v>2619</v>
      </c>
      <c r="D1455" s="6">
        <v>1</v>
      </c>
      <c r="E1455" s="6">
        <v>0</v>
      </c>
      <c r="F1455" s="6">
        <v>1</v>
      </c>
      <c r="G1455" s="12">
        <v>300</v>
      </c>
      <c r="H1455" s="10">
        <v>300</v>
      </c>
    </row>
    <row r="1456" spans="1:8" x14ac:dyDescent="0.25">
      <c r="A1456" s="6" t="s">
        <v>2560</v>
      </c>
      <c r="B1456" s="6" t="s">
        <v>2620</v>
      </c>
      <c r="C1456" s="11" t="s">
        <v>2621</v>
      </c>
      <c r="D1456" s="6">
        <v>2</v>
      </c>
      <c r="E1456" s="6">
        <v>0</v>
      </c>
      <c r="F1456" s="6">
        <v>2</v>
      </c>
      <c r="G1456" s="12">
        <v>800.8</v>
      </c>
      <c r="H1456" s="10">
        <v>1601.6</v>
      </c>
    </row>
    <row r="1457" spans="1:8" x14ac:dyDescent="0.25">
      <c r="A1457" s="6" t="s">
        <v>2560</v>
      </c>
      <c r="B1457" s="6" t="s">
        <v>2622</v>
      </c>
      <c r="C1457" s="11" t="s">
        <v>2600</v>
      </c>
      <c r="D1457" s="6">
        <v>1</v>
      </c>
      <c r="E1457" s="6">
        <v>0</v>
      </c>
      <c r="F1457" s="6">
        <v>1</v>
      </c>
      <c r="G1457" s="12">
        <v>69.08</v>
      </c>
      <c r="H1457" s="10">
        <v>49.6</v>
      </c>
    </row>
    <row r="1458" spans="1:8" x14ac:dyDescent="0.25">
      <c r="A1458" s="6" t="s">
        <v>2560</v>
      </c>
      <c r="B1458" s="6" t="s">
        <v>2623</v>
      </c>
      <c r="C1458" s="11" t="s">
        <v>2624</v>
      </c>
      <c r="D1458" s="6">
        <v>6</v>
      </c>
      <c r="E1458" s="6">
        <v>0</v>
      </c>
      <c r="F1458" s="6">
        <v>6</v>
      </c>
      <c r="G1458" s="12">
        <v>9</v>
      </c>
      <c r="H1458" s="10">
        <v>54</v>
      </c>
    </row>
    <row r="1459" spans="1:8" ht="30" x14ac:dyDescent="0.25">
      <c r="A1459" s="6" t="s">
        <v>2560</v>
      </c>
      <c r="B1459" s="6" t="s">
        <v>2625</v>
      </c>
      <c r="C1459" s="11" t="s">
        <v>2626</v>
      </c>
      <c r="D1459" s="6">
        <v>1</v>
      </c>
      <c r="E1459" s="6">
        <v>0</v>
      </c>
      <c r="F1459" s="6">
        <v>1</v>
      </c>
      <c r="G1459" s="12">
        <v>134.16</v>
      </c>
      <c r="H1459" s="10">
        <v>134.16000366211</v>
      </c>
    </row>
    <row r="1460" spans="1:8" x14ac:dyDescent="0.25">
      <c r="A1460" s="6" t="s">
        <v>2560</v>
      </c>
      <c r="B1460" s="6" t="s">
        <v>2627</v>
      </c>
      <c r="C1460" s="11" t="s">
        <v>2628</v>
      </c>
      <c r="D1460" s="6">
        <v>5</v>
      </c>
      <c r="E1460" s="6">
        <v>0</v>
      </c>
      <c r="F1460" s="6">
        <v>5</v>
      </c>
      <c r="G1460" s="12">
        <v>30</v>
      </c>
      <c r="H1460" s="10">
        <v>150</v>
      </c>
    </row>
    <row r="1461" spans="1:8" x14ac:dyDescent="0.25">
      <c r="A1461" s="6" t="s">
        <v>2560</v>
      </c>
      <c r="B1461" s="6" t="s">
        <v>2629</v>
      </c>
      <c r="C1461" s="11" t="s">
        <v>2630</v>
      </c>
      <c r="D1461" s="6">
        <v>14</v>
      </c>
      <c r="E1461" s="6">
        <v>0</v>
      </c>
      <c r="F1461" s="6">
        <v>14</v>
      </c>
      <c r="G1461" s="12">
        <v>25</v>
      </c>
      <c r="H1461" s="10">
        <v>350</v>
      </c>
    </row>
    <row r="1462" spans="1:8" x14ac:dyDescent="0.25">
      <c r="A1462" s="6" t="s">
        <v>2560</v>
      </c>
      <c r="B1462" s="6" t="s">
        <v>2631</v>
      </c>
      <c r="C1462" s="11" t="s">
        <v>2632</v>
      </c>
      <c r="D1462" s="6">
        <v>5</v>
      </c>
      <c r="E1462" s="6">
        <v>0</v>
      </c>
      <c r="F1462" s="6">
        <v>5</v>
      </c>
      <c r="G1462" s="12">
        <v>47.52</v>
      </c>
      <c r="H1462" s="10">
        <v>237.60000228882001</v>
      </c>
    </row>
    <row r="1463" spans="1:8" x14ac:dyDescent="0.25">
      <c r="A1463" s="6" t="s">
        <v>2560</v>
      </c>
      <c r="B1463" s="6" t="s">
        <v>2633</v>
      </c>
      <c r="C1463" s="11" t="s">
        <v>2634</v>
      </c>
      <c r="D1463" s="6">
        <v>3</v>
      </c>
      <c r="E1463" s="6">
        <v>0</v>
      </c>
      <c r="F1463" s="6">
        <v>3</v>
      </c>
      <c r="G1463" s="12">
        <v>30</v>
      </c>
      <c r="H1463" s="10">
        <v>90</v>
      </c>
    </row>
    <row r="1464" spans="1:8" x14ac:dyDescent="0.25">
      <c r="A1464" s="6" t="s">
        <v>2560</v>
      </c>
      <c r="B1464" s="6" t="s">
        <v>2635</v>
      </c>
      <c r="C1464" s="11" t="s">
        <v>2636</v>
      </c>
      <c r="D1464" s="6">
        <v>1</v>
      </c>
      <c r="E1464" s="6">
        <v>0</v>
      </c>
      <c r="F1464" s="6">
        <v>1</v>
      </c>
      <c r="G1464" s="12">
        <v>23</v>
      </c>
      <c r="H1464" s="10">
        <v>23</v>
      </c>
    </row>
    <row r="1465" spans="1:8" x14ac:dyDescent="0.25">
      <c r="A1465" s="6" t="s">
        <v>2560</v>
      </c>
      <c r="B1465" s="6" t="s">
        <v>2637</v>
      </c>
      <c r="C1465" s="11" t="s">
        <v>2638</v>
      </c>
      <c r="D1465" s="6">
        <v>1</v>
      </c>
      <c r="E1465" s="6">
        <v>0</v>
      </c>
      <c r="F1465" s="6">
        <v>1</v>
      </c>
      <c r="G1465" s="12">
        <v>226.8</v>
      </c>
      <c r="H1465" s="10">
        <v>226.80000305176</v>
      </c>
    </row>
    <row r="1466" spans="1:8" x14ac:dyDescent="0.25">
      <c r="A1466" s="6" t="s">
        <v>2560</v>
      </c>
      <c r="B1466" s="6" t="s">
        <v>2639</v>
      </c>
      <c r="C1466" s="11" t="s">
        <v>2640</v>
      </c>
      <c r="D1466" s="6">
        <v>3</v>
      </c>
      <c r="E1466" s="6">
        <v>0</v>
      </c>
      <c r="F1466" s="6">
        <v>3</v>
      </c>
      <c r="G1466" s="12">
        <v>52.92</v>
      </c>
      <c r="H1466" s="10">
        <v>131.04</v>
      </c>
    </row>
    <row r="1467" spans="1:8" x14ac:dyDescent="0.25">
      <c r="A1467" s="6" t="s">
        <v>2560</v>
      </c>
      <c r="B1467" s="6" t="s">
        <v>2641</v>
      </c>
      <c r="C1467" s="11" t="s">
        <v>2642</v>
      </c>
      <c r="D1467" s="6">
        <v>9</v>
      </c>
      <c r="E1467" s="6">
        <v>0</v>
      </c>
      <c r="F1467" s="6">
        <v>9</v>
      </c>
      <c r="G1467" s="12">
        <v>21</v>
      </c>
      <c r="H1467" s="10">
        <v>189</v>
      </c>
    </row>
    <row r="1468" spans="1:8" x14ac:dyDescent="0.25">
      <c r="A1468" s="6" t="s">
        <v>2560</v>
      </c>
      <c r="B1468" s="6" t="s">
        <v>2643</v>
      </c>
      <c r="C1468" s="11" t="s">
        <v>2644</v>
      </c>
      <c r="D1468" s="6">
        <v>1</v>
      </c>
      <c r="E1468" s="6">
        <v>0</v>
      </c>
      <c r="F1468" s="6">
        <v>1</v>
      </c>
      <c r="G1468" s="12">
        <v>345.24</v>
      </c>
      <c r="H1468" s="10">
        <v>283.2</v>
      </c>
    </row>
    <row r="1469" spans="1:8" ht="30" x14ac:dyDescent="0.25">
      <c r="A1469" s="6" t="s">
        <v>2560</v>
      </c>
      <c r="B1469" s="6" t="s">
        <v>2645</v>
      </c>
      <c r="C1469" s="11" t="s">
        <v>2646</v>
      </c>
      <c r="D1469" s="6">
        <v>1</v>
      </c>
      <c r="E1469" s="6">
        <v>0</v>
      </c>
      <c r="F1469" s="6">
        <v>1</v>
      </c>
      <c r="G1469" s="12">
        <v>40</v>
      </c>
      <c r="H1469" s="10">
        <v>40</v>
      </c>
    </row>
    <row r="1470" spans="1:8" x14ac:dyDescent="0.25">
      <c r="A1470" s="6" t="s">
        <v>2560</v>
      </c>
      <c r="B1470" s="6" t="s">
        <v>2647</v>
      </c>
      <c r="C1470" s="11" t="s">
        <v>2648</v>
      </c>
      <c r="D1470" s="6">
        <v>17</v>
      </c>
      <c r="E1470" s="6">
        <v>0</v>
      </c>
      <c r="F1470" s="6">
        <v>17</v>
      </c>
      <c r="G1470" s="12">
        <v>30.24</v>
      </c>
      <c r="H1470" s="10">
        <v>220.32000064850001</v>
      </c>
    </row>
    <row r="1471" spans="1:8" x14ac:dyDescent="0.25">
      <c r="A1471" s="6" t="s">
        <v>2560</v>
      </c>
      <c r="B1471" s="6" t="s">
        <v>2649</v>
      </c>
      <c r="C1471" s="11" t="s">
        <v>2650</v>
      </c>
      <c r="D1471" s="6">
        <v>3</v>
      </c>
      <c r="E1471" s="6">
        <v>0</v>
      </c>
      <c r="F1471" s="6">
        <v>3</v>
      </c>
      <c r="G1471" s="12">
        <v>98.28</v>
      </c>
      <c r="H1471" s="10">
        <v>184.32</v>
      </c>
    </row>
    <row r="1472" spans="1:8" x14ac:dyDescent="0.25">
      <c r="A1472" s="6" t="s">
        <v>2560</v>
      </c>
      <c r="B1472" s="6" t="s">
        <v>2651</v>
      </c>
      <c r="C1472" s="11" t="s">
        <v>2652</v>
      </c>
      <c r="D1472" s="6">
        <v>1</v>
      </c>
      <c r="E1472" s="6">
        <v>0</v>
      </c>
      <c r="F1472" s="6">
        <v>1</v>
      </c>
      <c r="G1472" s="12">
        <v>341</v>
      </c>
      <c r="H1472" s="10">
        <v>341</v>
      </c>
    </row>
    <row r="1473" spans="1:8" x14ac:dyDescent="0.25">
      <c r="A1473" s="6" t="s">
        <v>2560</v>
      </c>
      <c r="B1473" s="6" t="s">
        <v>2653</v>
      </c>
      <c r="C1473" s="11" t="s">
        <v>2654</v>
      </c>
      <c r="D1473" s="6">
        <v>1</v>
      </c>
      <c r="E1473" s="6">
        <v>0</v>
      </c>
      <c r="F1473" s="6">
        <v>1</v>
      </c>
      <c r="G1473" s="12">
        <v>163.80000000000001</v>
      </c>
      <c r="H1473" s="10">
        <v>148.80000000000001</v>
      </c>
    </row>
    <row r="1474" spans="1:8" x14ac:dyDescent="0.25">
      <c r="A1474" s="6" t="s">
        <v>2560</v>
      </c>
      <c r="B1474" s="6" t="s">
        <v>2655</v>
      </c>
      <c r="C1474" s="11" t="s">
        <v>2656</v>
      </c>
      <c r="D1474" s="6">
        <v>1</v>
      </c>
      <c r="E1474" s="6">
        <v>0</v>
      </c>
      <c r="F1474" s="6">
        <v>1</v>
      </c>
      <c r="G1474" s="12">
        <v>345.24</v>
      </c>
      <c r="H1474" s="10">
        <v>171.36000061035</v>
      </c>
    </row>
    <row r="1475" spans="1:8" x14ac:dyDescent="0.25">
      <c r="A1475" s="6" t="s">
        <v>2560</v>
      </c>
      <c r="B1475" s="6" t="s">
        <v>2657</v>
      </c>
      <c r="C1475" s="11" t="s">
        <v>2658</v>
      </c>
      <c r="D1475" s="6">
        <v>2</v>
      </c>
      <c r="E1475" s="6">
        <v>0</v>
      </c>
      <c r="F1475" s="6">
        <v>2</v>
      </c>
      <c r="G1475" s="12">
        <v>209.16</v>
      </c>
      <c r="H1475" s="10">
        <v>307.2</v>
      </c>
    </row>
    <row r="1476" spans="1:8" x14ac:dyDescent="0.25">
      <c r="A1476" s="6" t="s">
        <v>2560</v>
      </c>
      <c r="B1476" s="6" t="s">
        <v>2659</v>
      </c>
      <c r="C1476" s="11" t="s">
        <v>2660</v>
      </c>
      <c r="D1476" s="6">
        <v>3</v>
      </c>
      <c r="E1476" s="6">
        <v>0</v>
      </c>
      <c r="F1476" s="6">
        <v>3</v>
      </c>
      <c r="G1476" s="12">
        <v>17.64</v>
      </c>
      <c r="H1476" s="10">
        <v>87.84</v>
      </c>
    </row>
    <row r="1477" spans="1:8" x14ac:dyDescent="0.25">
      <c r="A1477" s="6" t="s">
        <v>2560</v>
      </c>
      <c r="B1477" s="6" t="s">
        <v>2661</v>
      </c>
      <c r="C1477" s="11" t="s">
        <v>2662</v>
      </c>
      <c r="D1477" s="6">
        <v>11</v>
      </c>
      <c r="E1477" s="6">
        <v>0</v>
      </c>
      <c r="F1477" s="6">
        <v>11</v>
      </c>
      <c r="G1477" s="12">
        <v>25</v>
      </c>
      <c r="H1477" s="10">
        <v>275</v>
      </c>
    </row>
    <row r="1478" spans="1:8" x14ac:dyDescent="0.25">
      <c r="A1478" s="6" t="s">
        <v>2560</v>
      </c>
      <c r="B1478" s="6" t="s">
        <v>2663</v>
      </c>
      <c r="C1478" s="11" t="s">
        <v>2664</v>
      </c>
      <c r="D1478" s="6">
        <v>1</v>
      </c>
      <c r="E1478" s="6">
        <v>0</v>
      </c>
      <c r="F1478" s="6">
        <v>1</v>
      </c>
      <c r="G1478" s="12">
        <v>398.16</v>
      </c>
      <c r="H1478" s="10">
        <v>379.2</v>
      </c>
    </row>
    <row r="1479" spans="1:8" x14ac:dyDescent="0.25">
      <c r="A1479" s="6" t="s">
        <v>2560</v>
      </c>
      <c r="B1479" s="6" t="s">
        <v>2665</v>
      </c>
      <c r="C1479" s="11" t="s">
        <v>2666</v>
      </c>
      <c r="D1479" s="6">
        <v>5</v>
      </c>
      <c r="E1479" s="6">
        <v>0</v>
      </c>
      <c r="F1479" s="6">
        <v>5</v>
      </c>
      <c r="G1479" s="12">
        <v>57.96</v>
      </c>
      <c r="H1479" s="10">
        <v>240</v>
      </c>
    </row>
    <row r="1480" spans="1:8" x14ac:dyDescent="0.25">
      <c r="A1480" s="6" t="s">
        <v>2560</v>
      </c>
      <c r="B1480" s="6" t="s">
        <v>2667</v>
      </c>
      <c r="C1480" s="11" t="s">
        <v>2668</v>
      </c>
      <c r="D1480" s="6">
        <v>1</v>
      </c>
      <c r="E1480" s="6">
        <v>0</v>
      </c>
      <c r="F1480" s="6">
        <v>1</v>
      </c>
      <c r="G1480" s="12">
        <v>80</v>
      </c>
      <c r="H1480" s="10">
        <v>80</v>
      </c>
    </row>
    <row r="1481" spans="1:8" x14ac:dyDescent="0.25">
      <c r="A1481" s="6" t="s">
        <v>2560</v>
      </c>
      <c r="B1481" s="6" t="s">
        <v>2669</v>
      </c>
      <c r="C1481" s="11" t="s">
        <v>2670</v>
      </c>
      <c r="D1481" s="6">
        <v>1</v>
      </c>
      <c r="E1481" s="6">
        <v>0</v>
      </c>
      <c r="F1481" s="6">
        <v>1</v>
      </c>
      <c r="G1481" s="12">
        <v>288.48</v>
      </c>
      <c r="H1481" s="10">
        <v>288.48</v>
      </c>
    </row>
    <row r="1482" spans="1:8" ht="30" x14ac:dyDescent="0.25">
      <c r="A1482" s="6" t="s">
        <v>2560</v>
      </c>
      <c r="B1482" s="6" t="s">
        <v>2671</v>
      </c>
      <c r="C1482" s="11" t="s">
        <v>2672</v>
      </c>
      <c r="D1482" s="6">
        <v>2</v>
      </c>
      <c r="E1482" s="6">
        <v>0</v>
      </c>
      <c r="F1482" s="6">
        <v>2</v>
      </c>
      <c r="G1482" s="12">
        <v>191.52</v>
      </c>
      <c r="H1482" s="10">
        <v>279.35998535156</v>
      </c>
    </row>
    <row r="1483" spans="1:8" x14ac:dyDescent="0.25">
      <c r="A1483" s="6" t="s">
        <v>2560</v>
      </c>
      <c r="B1483" s="6" t="s">
        <v>2673</v>
      </c>
      <c r="C1483" s="11" t="s">
        <v>2674</v>
      </c>
      <c r="D1483" s="6">
        <v>1</v>
      </c>
      <c r="E1483" s="6">
        <v>0</v>
      </c>
      <c r="F1483" s="6">
        <v>1</v>
      </c>
      <c r="G1483" s="12">
        <v>455</v>
      </c>
      <c r="H1483" s="10">
        <v>455</v>
      </c>
    </row>
    <row r="1484" spans="1:8" x14ac:dyDescent="0.25">
      <c r="A1484" s="6" t="s">
        <v>2560</v>
      </c>
      <c r="B1484" s="6" t="s">
        <v>2675</v>
      </c>
      <c r="C1484" s="11" t="s">
        <v>2676</v>
      </c>
      <c r="D1484" s="6">
        <v>1</v>
      </c>
      <c r="E1484" s="6">
        <v>0</v>
      </c>
      <c r="F1484" s="6">
        <v>1</v>
      </c>
      <c r="G1484" s="12">
        <v>372.46</v>
      </c>
      <c r="H1484" s="10">
        <v>326.39999999999998</v>
      </c>
    </row>
    <row r="1485" spans="1:8" ht="30" x14ac:dyDescent="0.25">
      <c r="A1485" s="6" t="s">
        <v>2560</v>
      </c>
      <c r="B1485" s="6" t="s">
        <v>2677</v>
      </c>
      <c r="C1485" s="11" t="s">
        <v>2678</v>
      </c>
      <c r="D1485" s="6">
        <v>2</v>
      </c>
      <c r="E1485" s="6">
        <v>0</v>
      </c>
      <c r="F1485" s="6">
        <v>2</v>
      </c>
      <c r="G1485" s="12">
        <v>841.68</v>
      </c>
      <c r="H1485" s="10">
        <v>1277.7600097656</v>
      </c>
    </row>
    <row r="1486" spans="1:8" x14ac:dyDescent="0.25">
      <c r="A1486" s="6" t="s">
        <v>2560</v>
      </c>
      <c r="B1486" s="6" t="s">
        <v>2679</v>
      </c>
      <c r="C1486" s="11" t="s">
        <v>2680</v>
      </c>
      <c r="D1486" s="6">
        <v>1</v>
      </c>
      <c r="E1486" s="6">
        <v>0</v>
      </c>
      <c r="F1486" s="6">
        <v>1</v>
      </c>
      <c r="G1486" s="12">
        <v>9348</v>
      </c>
      <c r="H1486" s="10">
        <v>9348</v>
      </c>
    </row>
    <row r="1487" spans="1:8" x14ac:dyDescent="0.25">
      <c r="A1487" s="6" t="s">
        <v>2560</v>
      </c>
      <c r="B1487" s="6" t="s">
        <v>2681</v>
      </c>
      <c r="C1487" s="11" t="s">
        <v>2682</v>
      </c>
      <c r="D1487" s="6">
        <v>1</v>
      </c>
      <c r="E1487" s="6">
        <v>0</v>
      </c>
      <c r="F1487" s="6">
        <v>1</v>
      </c>
      <c r="G1487" s="12">
        <v>466.2</v>
      </c>
      <c r="H1487" s="10">
        <v>297.60000000000002</v>
      </c>
    </row>
    <row r="1488" spans="1:8" x14ac:dyDescent="0.25">
      <c r="A1488" s="6" t="s">
        <v>2560</v>
      </c>
      <c r="B1488" s="6" t="s">
        <v>2683</v>
      </c>
      <c r="C1488" s="11" t="s">
        <v>2684</v>
      </c>
      <c r="D1488" s="6">
        <v>1</v>
      </c>
      <c r="E1488" s="6">
        <v>0</v>
      </c>
      <c r="F1488" s="6">
        <v>1</v>
      </c>
      <c r="G1488" s="12">
        <v>216.72</v>
      </c>
      <c r="H1488" s="10">
        <v>176.63999938965</v>
      </c>
    </row>
    <row r="1489" spans="1:8" x14ac:dyDescent="0.25">
      <c r="A1489" s="6" t="s">
        <v>2560</v>
      </c>
      <c r="B1489" s="6" t="s">
        <v>2685</v>
      </c>
      <c r="C1489" s="11" t="s">
        <v>2686</v>
      </c>
      <c r="D1489" s="6">
        <v>4</v>
      </c>
      <c r="E1489" s="6">
        <v>0</v>
      </c>
      <c r="F1489" s="6">
        <v>4</v>
      </c>
      <c r="G1489" s="12">
        <v>20</v>
      </c>
      <c r="H1489" s="10">
        <v>80</v>
      </c>
    </row>
    <row r="1490" spans="1:8" x14ac:dyDescent="0.25">
      <c r="A1490" s="6" t="s">
        <v>2560</v>
      </c>
      <c r="B1490" s="6" t="s">
        <v>2687</v>
      </c>
      <c r="C1490" s="11" t="s">
        <v>2688</v>
      </c>
      <c r="D1490" s="6">
        <v>1</v>
      </c>
      <c r="E1490" s="6">
        <v>0</v>
      </c>
      <c r="F1490" s="6">
        <v>1</v>
      </c>
      <c r="G1490" s="12">
        <v>519.12</v>
      </c>
      <c r="H1490" s="10">
        <v>417.6</v>
      </c>
    </row>
    <row r="1491" spans="1:8" ht="30" x14ac:dyDescent="0.25">
      <c r="A1491" s="6" t="s">
        <v>2560</v>
      </c>
      <c r="B1491" s="6" t="s">
        <v>2689</v>
      </c>
      <c r="C1491" s="11" t="s">
        <v>2690</v>
      </c>
      <c r="D1491" s="6">
        <v>2</v>
      </c>
      <c r="E1491" s="6">
        <v>0</v>
      </c>
      <c r="F1491" s="6">
        <v>2</v>
      </c>
      <c r="G1491" s="12">
        <v>40.32</v>
      </c>
      <c r="H1491" s="10">
        <v>69.12</v>
      </c>
    </row>
    <row r="1492" spans="1:8" x14ac:dyDescent="0.25">
      <c r="A1492" s="6" t="s">
        <v>2560</v>
      </c>
      <c r="B1492" s="6" t="s">
        <v>2691</v>
      </c>
      <c r="C1492" s="11" t="s">
        <v>2692</v>
      </c>
      <c r="D1492" s="6">
        <v>12</v>
      </c>
      <c r="E1492" s="6">
        <v>0</v>
      </c>
      <c r="F1492" s="6">
        <v>12</v>
      </c>
      <c r="G1492" s="12">
        <v>37.520000000000003</v>
      </c>
      <c r="H1492" s="10">
        <v>450.24</v>
      </c>
    </row>
    <row r="1493" spans="1:8" x14ac:dyDescent="0.25">
      <c r="A1493" s="6" t="s">
        <v>2560</v>
      </c>
      <c r="B1493" s="6" t="s">
        <v>2693</v>
      </c>
      <c r="C1493" s="11" t="s">
        <v>2694</v>
      </c>
      <c r="D1493" s="6">
        <v>3</v>
      </c>
      <c r="E1493" s="6">
        <v>0</v>
      </c>
      <c r="F1493" s="6">
        <v>3</v>
      </c>
      <c r="G1493" s="12">
        <v>536.76</v>
      </c>
      <c r="H1493" s="10">
        <v>1610.28</v>
      </c>
    </row>
    <row r="1494" spans="1:8" x14ac:dyDescent="0.25">
      <c r="A1494" s="6" t="s">
        <v>2560</v>
      </c>
      <c r="B1494" s="6" t="s">
        <v>2695</v>
      </c>
      <c r="C1494" s="11" t="s">
        <v>2696</v>
      </c>
      <c r="D1494" s="6">
        <v>5</v>
      </c>
      <c r="E1494" s="6">
        <v>0</v>
      </c>
      <c r="F1494" s="6">
        <v>5</v>
      </c>
      <c r="G1494" s="12">
        <v>88.2</v>
      </c>
      <c r="H1494" s="10">
        <v>303.23999694823999</v>
      </c>
    </row>
    <row r="1495" spans="1:8" x14ac:dyDescent="0.25">
      <c r="A1495" s="6" t="s">
        <v>2560</v>
      </c>
      <c r="B1495" s="6" t="s">
        <v>2697</v>
      </c>
      <c r="C1495" s="11" t="s">
        <v>2698</v>
      </c>
      <c r="D1495" s="6">
        <v>7</v>
      </c>
      <c r="E1495" s="6">
        <v>0</v>
      </c>
      <c r="F1495" s="6">
        <v>7</v>
      </c>
      <c r="G1495" s="12">
        <v>37.520000000000003</v>
      </c>
      <c r="H1495" s="10">
        <v>262.64000091552998</v>
      </c>
    </row>
    <row r="1496" spans="1:8" x14ac:dyDescent="0.25">
      <c r="A1496" s="6" t="s">
        <v>2560</v>
      </c>
      <c r="B1496" s="6" t="s">
        <v>2699</v>
      </c>
      <c r="C1496" s="11" t="s">
        <v>2700</v>
      </c>
      <c r="D1496" s="6">
        <v>4</v>
      </c>
      <c r="E1496" s="6">
        <v>0</v>
      </c>
      <c r="F1496" s="6">
        <v>4</v>
      </c>
      <c r="G1496" s="12">
        <v>52.92</v>
      </c>
      <c r="H1496" s="10">
        <v>174.72</v>
      </c>
    </row>
    <row r="1497" spans="1:8" x14ac:dyDescent="0.25">
      <c r="A1497" s="6" t="s">
        <v>2560</v>
      </c>
      <c r="B1497" s="6" t="s">
        <v>2701</v>
      </c>
      <c r="C1497" s="11" t="s">
        <v>2600</v>
      </c>
      <c r="D1497" s="6">
        <v>1</v>
      </c>
      <c r="E1497" s="6">
        <v>0</v>
      </c>
      <c r="F1497" s="6">
        <v>1</v>
      </c>
      <c r="G1497" s="12">
        <v>25.96</v>
      </c>
      <c r="H1497" s="10">
        <v>35.840000000000003</v>
      </c>
    </row>
    <row r="1498" spans="1:8" x14ac:dyDescent="0.25">
      <c r="A1498" s="6" t="s">
        <v>2560</v>
      </c>
      <c r="B1498" s="6" t="s">
        <v>2702</v>
      </c>
      <c r="C1498" s="11" t="s">
        <v>2703</v>
      </c>
      <c r="D1498" s="6">
        <v>5</v>
      </c>
      <c r="E1498" s="6">
        <v>0</v>
      </c>
      <c r="F1498" s="6">
        <v>5</v>
      </c>
      <c r="G1498" s="12">
        <v>78.400000000000006</v>
      </c>
      <c r="H1498" s="10">
        <v>399.6</v>
      </c>
    </row>
    <row r="1499" spans="1:8" x14ac:dyDescent="0.25">
      <c r="A1499" s="6" t="s">
        <v>2560</v>
      </c>
      <c r="B1499" s="6" t="s">
        <v>2704</v>
      </c>
      <c r="C1499" s="11" t="s">
        <v>2705</v>
      </c>
      <c r="D1499" s="6">
        <v>2</v>
      </c>
      <c r="E1499" s="6">
        <v>0</v>
      </c>
      <c r="F1499" s="6">
        <v>2</v>
      </c>
      <c r="G1499" s="12">
        <v>40.32</v>
      </c>
      <c r="H1499" s="10">
        <v>38.4</v>
      </c>
    </row>
    <row r="1500" spans="1:8" x14ac:dyDescent="0.25">
      <c r="A1500" s="6" t="s">
        <v>2560</v>
      </c>
      <c r="B1500" s="6" t="s">
        <v>2706</v>
      </c>
      <c r="C1500" s="11" t="s">
        <v>2600</v>
      </c>
      <c r="D1500" s="6">
        <v>1</v>
      </c>
      <c r="E1500" s="6">
        <v>0</v>
      </c>
      <c r="F1500" s="6">
        <v>1</v>
      </c>
      <c r="G1500" s="12">
        <v>26.84</v>
      </c>
      <c r="H1500" s="10">
        <v>44.25</v>
      </c>
    </row>
    <row r="1501" spans="1:8" x14ac:dyDescent="0.25">
      <c r="A1501" s="6" t="s">
        <v>2560</v>
      </c>
      <c r="B1501" s="6" t="s">
        <v>2707</v>
      </c>
      <c r="C1501" s="11" t="s">
        <v>2708</v>
      </c>
      <c r="D1501" s="6">
        <v>1</v>
      </c>
      <c r="E1501" s="6">
        <v>0</v>
      </c>
      <c r="F1501" s="6">
        <v>1</v>
      </c>
      <c r="G1501" s="12">
        <v>398</v>
      </c>
      <c r="H1501" s="10">
        <v>467.8</v>
      </c>
    </row>
    <row r="1502" spans="1:8" x14ac:dyDescent="0.25">
      <c r="A1502" s="6" t="s">
        <v>2560</v>
      </c>
      <c r="B1502" s="6" t="s">
        <v>2709</v>
      </c>
      <c r="C1502" s="11" t="s">
        <v>2710</v>
      </c>
      <c r="D1502" s="6">
        <v>1</v>
      </c>
      <c r="E1502" s="6">
        <v>0</v>
      </c>
      <c r="F1502" s="6">
        <v>1</v>
      </c>
      <c r="G1502" s="12">
        <v>682.92</v>
      </c>
      <c r="H1502" s="10">
        <v>537.6</v>
      </c>
    </row>
    <row r="1503" spans="1:8" ht="30" x14ac:dyDescent="0.25">
      <c r="A1503" s="6" t="s">
        <v>2560</v>
      </c>
      <c r="B1503" s="6" t="s">
        <v>2711</v>
      </c>
      <c r="C1503" s="11" t="s">
        <v>2712</v>
      </c>
      <c r="D1503" s="6">
        <v>1</v>
      </c>
      <c r="E1503" s="6">
        <v>0</v>
      </c>
      <c r="F1503" s="6">
        <v>1</v>
      </c>
      <c r="G1503" s="12">
        <v>794.64</v>
      </c>
      <c r="H1503" s="10">
        <v>794.64</v>
      </c>
    </row>
    <row r="1504" spans="1:8" x14ac:dyDescent="0.25">
      <c r="A1504" s="6" t="s">
        <v>2560</v>
      </c>
      <c r="B1504" s="6" t="s">
        <v>2713</v>
      </c>
      <c r="C1504" s="11" t="s">
        <v>2714</v>
      </c>
      <c r="D1504" s="6">
        <v>3</v>
      </c>
      <c r="E1504" s="6">
        <v>0</v>
      </c>
      <c r="F1504" s="6">
        <v>3</v>
      </c>
      <c r="G1504" s="12">
        <v>338</v>
      </c>
      <c r="H1504" s="10">
        <v>1014</v>
      </c>
    </row>
    <row r="1505" spans="1:8" x14ac:dyDescent="0.25">
      <c r="A1505" s="6" t="s">
        <v>2560</v>
      </c>
      <c r="B1505" s="6" t="s">
        <v>2715</v>
      </c>
      <c r="C1505" s="11" t="s">
        <v>2716</v>
      </c>
      <c r="D1505" s="6">
        <v>1</v>
      </c>
      <c r="E1505" s="6">
        <v>0</v>
      </c>
      <c r="F1505" s="6">
        <v>1</v>
      </c>
      <c r="G1505" s="12">
        <v>420.84</v>
      </c>
      <c r="H1505" s="10">
        <v>297.60000000000002</v>
      </c>
    </row>
    <row r="1506" spans="1:8" x14ac:dyDescent="0.25">
      <c r="A1506" s="6" t="s">
        <v>2560</v>
      </c>
      <c r="B1506" s="6" t="s">
        <v>2717</v>
      </c>
      <c r="C1506" s="11" t="s">
        <v>2718</v>
      </c>
      <c r="D1506" s="6">
        <v>1</v>
      </c>
      <c r="E1506" s="6">
        <v>0</v>
      </c>
      <c r="F1506" s="6">
        <v>1</v>
      </c>
      <c r="G1506" s="12">
        <v>51</v>
      </c>
      <c r="H1506" s="10">
        <v>51</v>
      </c>
    </row>
    <row r="1507" spans="1:8" x14ac:dyDescent="0.25">
      <c r="A1507" s="6" t="s">
        <v>2560</v>
      </c>
      <c r="B1507" s="6" t="s">
        <v>2719</v>
      </c>
      <c r="C1507" s="11" t="s">
        <v>2720</v>
      </c>
      <c r="D1507" s="6">
        <v>1</v>
      </c>
      <c r="E1507" s="6">
        <v>0</v>
      </c>
      <c r="F1507" s="6">
        <v>1</v>
      </c>
      <c r="G1507" s="12">
        <v>598</v>
      </c>
      <c r="H1507" s="10">
        <v>598</v>
      </c>
    </row>
    <row r="1508" spans="1:8" x14ac:dyDescent="0.25">
      <c r="A1508" s="6" t="s">
        <v>2560</v>
      </c>
      <c r="B1508" s="6" t="s">
        <v>2721</v>
      </c>
      <c r="C1508" s="11" t="s">
        <v>2722</v>
      </c>
      <c r="D1508" s="6">
        <v>1</v>
      </c>
      <c r="E1508" s="6">
        <v>0</v>
      </c>
      <c r="F1508" s="6">
        <v>1</v>
      </c>
      <c r="G1508" s="12">
        <v>561.96</v>
      </c>
      <c r="H1508" s="10">
        <v>417.6</v>
      </c>
    </row>
    <row r="1509" spans="1:8" x14ac:dyDescent="0.25">
      <c r="A1509" s="6" t="s">
        <v>2560</v>
      </c>
      <c r="B1509" s="6" t="s">
        <v>2723</v>
      </c>
      <c r="C1509" s="11" t="s">
        <v>2724</v>
      </c>
      <c r="D1509" s="6">
        <v>5</v>
      </c>
      <c r="E1509" s="6">
        <v>0</v>
      </c>
      <c r="F1509" s="6">
        <v>5</v>
      </c>
      <c r="G1509" s="12">
        <v>5</v>
      </c>
      <c r="H1509" s="10">
        <v>25</v>
      </c>
    </row>
    <row r="1510" spans="1:8" x14ac:dyDescent="0.25">
      <c r="A1510" s="6" t="s">
        <v>2560</v>
      </c>
      <c r="B1510" s="6" t="s">
        <v>2725</v>
      </c>
      <c r="C1510" s="11" t="s">
        <v>2726</v>
      </c>
      <c r="D1510" s="6">
        <v>1</v>
      </c>
      <c r="E1510" s="6">
        <v>0</v>
      </c>
      <c r="F1510" s="6">
        <v>1</v>
      </c>
      <c r="G1510" s="12">
        <v>829</v>
      </c>
      <c r="H1510" s="10">
        <v>829</v>
      </c>
    </row>
    <row r="1511" spans="1:8" x14ac:dyDescent="0.25">
      <c r="A1511" s="6" t="s">
        <v>2560</v>
      </c>
      <c r="B1511" s="6" t="s">
        <v>2727</v>
      </c>
      <c r="C1511" s="11" t="s">
        <v>2728</v>
      </c>
      <c r="D1511" s="6">
        <v>1</v>
      </c>
      <c r="E1511" s="6">
        <v>0</v>
      </c>
      <c r="F1511" s="6">
        <v>1</v>
      </c>
      <c r="G1511" s="12">
        <v>30</v>
      </c>
      <c r="H1511" s="10">
        <v>30</v>
      </c>
    </row>
    <row r="1512" spans="1:8" x14ac:dyDescent="0.25">
      <c r="A1512" s="6" t="s">
        <v>2560</v>
      </c>
      <c r="B1512" s="6" t="s">
        <v>2729</v>
      </c>
      <c r="C1512" s="11" t="s">
        <v>2730</v>
      </c>
      <c r="D1512" s="6">
        <v>2</v>
      </c>
      <c r="E1512" s="6">
        <v>0</v>
      </c>
      <c r="F1512" s="6">
        <v>2</v>
      </c>
      <c r="G1512" s="12">
        <v>5</v>
      </c>
      <c r="H1512" s="10">
        <v>5</v>
      </c>
    </row>
    <row r="1513" spans="1:8" x14ac:dyDescent="0.25">
      <c r="A1513" s="6" t="s">
        <v>2560</v>
      </c>
      <c r="B1513" s="6" t="s">
        <v>2731</v>
      </c>
      <c r="C1513" s="11" t="s">
        <v>2732</v>
      </c>
      <c r="D1513" s="6">
        <v>1</v>
      </c>
      <c r="E1513" s="6">
        <v>0</v>
      </c>
      <c r="F1513" s="6">
        <v>1</v>
      </c>
      <c r="G1513" s="12">
        <v>72.400000000000006</v>
      </c>
      <c r="H1513" s="10">
        <v>72.400000000000006</v>
      </c>
    </row>
    <row r="1514" spans="1:8" x14ac:dyDescent="0.25">
      <c r="A1514" s="6" t="s">
        <v>2560</v>
      </c>
      <c r="B1514" s="6" t="s">
        <v>2733</v>
      </c>
      <c r="C1514" s="11" t="s">
        <v>2734</v>
      </c>
      <c r="D1514" s="6">
        <v>2</v>
      </c>
      <c r="E1514" s="6">
        <v>0</v>
      </c>
      <c r="F1514" s="6">
        <v>2</v>
      </c>
      <c r="G1514" s="12">
        <v>30</v>
      </c>
      <c r="H1514" s="10">
        <v>60</v>
      </c>
    </row>
    <row r="1515" spans="1:8" ht="30" x14ac:dyDescent="0.25">
      <c r="A1515" s="6" t="s">
        <v>2560</v>
      </c>
      <c r="B1515" s="6" t="s">
        <v>2735</v>
      </c>
      <c r="C1515" s="11" t="s">
        <v>2736</v>
      </c>
      <c r="D1515" s="6">
        <v>1</v>
      </c>
      <c r="E1515" s="6">
        <v>0</v>
      </c>
      <c r="F1515" s="6">
        <v>1</v>
      </c>
      <c r="G1515" s="12">
        <v>602.28</v>
      </c>
      <c r="H1515" s="10">
        <v>602.28002929688</v>
      </c>
    </row>
    <row r="1516" spans="1:8" x14ac:dyDescent="0.25">
      <c r="A1516" s="6" t="s">
        <v>2560</v>
      </c>
      <c r="B1516" s="6" t="s">
        <v>2737</v>
      </c>
      <c r="C1516" s="11" t="s">
        <v>2738</v>
      </c>
      <c r="D1516" s="6">
        <v>4</v>
      </c>
      <c r="E1516" s="6">
        <v>0</v>
      </c>
      <c r="F1516" s="6">
        <v>4</v>
      </c>
      <c r="G1516" s="12">
        <v>24.64</v>
      </c>
      <c r="H1516" s="10">
        <v>93.279998779297003</v>
      </c>
    </row>
    <row r="1517" spans="1:8" x14ac:dyDescent="0.25">
      <c r="A1517" s="6" t="s">
        <v>2560</v>
      </c>
      <c r="B1517" s="6" t="s">
        <v>2739</v>
      </c>
      <c r="C1517" s="11" t="s">
        <v>2740</v>
      </c>
      <c r="D1517" s="6">
        <v>1</v>
      </c>
      <c r="E1517" s="6">
        <v>0</v>
      </c>
      <c r="F1517" s="6">
        <v>1</v>
      </c>
      <c r="G1517" s="12">
        <v>1013.48</v>
      </c>
      <c r="H1517" s="10">
        <v>1013.4799804688</v>
      </c>
    </row>
    <row r="1518" spans="1:8" x14ac:dyDescent="0.25">
      <c r="A1518" s="6" t="s">
        <v>2560</v>
      </c>
      <c r="B1518" s="6" t="s">
        <v>2741</v>
      </c>
      <c r="C1518" s="11" t="s">
        <v>2742</v>
      </c>
      <c r="D1518" s="6">
        <v>1</v>
      </c>
      <c r="E1518" s="6">
        <v>0</v>
      </c>
      <c r="F1518" s="6">
        <v>1</v>
      </c>
      <c r="G1518" s="12">
        <v>27.28</v>
      </c>
      <c r="H1518" s="10">
        <v>27.280000686646002</v>
      </c>
    </row>
    <row r="1519" spans="1:8" x14ac:dyDescent="0.25">
      <c r="A1519" s="6" t="s">
        <v>2560</v>
      </c>
      <c r="B1519" s="6" t="s">
        <v>2743</v>
      </c>
      <c r="C1519" s="11" t="s">
        <v>2744</v>
      </c>
      <c r="D1519" s="6">
        <v>1</v>
      </c>
      <c r="E1519" s="6">
        <v>0</v>
      </c>
      <c r="F1519" s="6">
        <v>1</v>
      </c>
      <c r="G1519" s="12">
        <v>90.24</v>
      </c>
      <c r="H1519" s="10">
        <v>90.24</v>
      </c>
    </row>
    <row r="1520" spans="1:8" x14ac:dyDescent="0.25">
      <c r="A1520" s="6" t="s">
        <v>2560</v>
      </c>
      <c r="B1520" s="6" t="s">
        <v>2745</v>
      </c>
      <c r="C1520" s="11" t="s">
        <v>2566</v>
      </c>
      <c r="D1520" s="6">
        <v>1</v>
      </c>
      <c r="E1520" s="6">
        <v>0</v>
      </c>
      <c r="F1520" s="6">
        <v>1</v>
      </c>
      <c r="G1520" s="12">
        <v>476</v>
      </c>
      <c r="H1520" s="10">
        <v>306.8</v>
      </c>
    </row>
    <row r="1521" spans="1:8" x14ac:dyDescent="0.25">
      <c r="A1521" s="6" t="s">
        <v>2746</v>
      </c>
      <c r="B1521" s="6" t="s">
        <v>2747</v>
      </c>
      <c r="C1521" s="11" t="s">
        <v>2748</v>
      </c>
      <c r="D1521" s="6">
        <v>23</v>
      </c>
      <c r="E1521" s="6">
        <v>0</v>
      </c>
      <c r="F1521" s="6">
        <v>23</v>
      </c>
      <c r="G1521" s="12">
        <v>0</v>
      </c>
      <c r="H1521" s="10">
        <v>0</v>
      </c>
    </row>
    <row r="1522" spans="1:8" x14ac:dyDescent="0.25">
      <c r="A1522" s="6" t="s">
        <v>2746</v>
      </c>
      <c r="B1522" s="6" t="s">
        <v>2749</v>
      </c>
      <c r="C1522" s="11" t="s">
        <v>2750</v>
      </c>
      <c r="D1522" s="6">
        <v>25</v>
      </c>
      <c r="E1522" s="6">
        <v>0</v>
      </c>
      <c r="F1522" s="6">
        <v>25</v>
      </c>
      <c r="G1522" s="12">
        <v>0</v>
      </c>
      <c r="H1522" s="10">
        <v>0</v>
      </c>
    </row>
    <row r="1523" spans="1:8" x14ac:dyDescent="0.25">
      <c r="A1523" s="6" t="s">
        <v>2746</v>
      </c>
      <c r="B1523" s="6" t="s">
        <v>2751</v>
      </c>
      <c r="C1523" s="11" t="s">
        <v>2752</v>
      </c>
      <c r="D1523" s="6">
        <v>1</v>
      </c>
      <c r="E1523" s="6">
        <v>0</v>
      </c>
      <c r="F1523" s="6">
        <v>0.9</v>
      </c>
      <c r="G1523" s="12">
        <v>170</v>
      </c>
      <c r="H1523" s="10">
        <v>170</v>
      </c>
    </row>
    <row r="1524" spans="1:8" x14ac:dyDescent="0.25">
      <c r="A1524" s="6" t="s">
        <v>2746</v>
      </c>
      <c r="B1524" s="6" t="s">
        <v>2753</v>
      </c>
      <c r="C1524" s="11" t="s">
        <v>2754</v>
      </c>
      <c r="D1524" s="6">
        <v>9</v>
      </c>
      <c r="E1524" s="6">
        <v>0</v>
      </c>
      <c r="F1524" s="6">
        <v>9</v>
      </c>
      <c r="G1524" s="12">
        <v>0</v>
      </c>
      <c r="H1524" s="10">
        <v>0</v>
      </c>
    </row>
    <row r="1525" spans="1:8" x14ac:dyDescent="0.25">
      <c r="A1525" s="6" t="s">
        <v>2755</v>
      </c>
      <c r="B1525" s="6" t="s">
        <v>2756</v>
      </c>
      <c r="C1525" s="11" t="s">
        <v>2757</v>
      </c>
      <c r="D1525" s="6">
        <v>1</v>
      </c>
      <c r="E1525" s="6">
        <v>0</v>
      </c>
      <c r="F1525" s="6">
        <v>1</v>
      </c>
      <c r="G1525" s="12">
        <v>1174.2</v>
      </c>
      <c r="H1525" s="10">
        <v>1174.2</v>
      </c>
    </row>
    <row r="1526" spans="1:8" x14ac:dyDescent="0.25">
      <c r="A1526" s="6" t="s">
        <v>2758</v>
      </c>
      <c r="B1526" s="6" t="s">
        <v>2759</v>
      </c>
      <c r="C1526" s="11" t="s">
        <v>2760</v>
      </c>
      <c r="D1526" s="6">
        <v>1</v>
      </c>
      <c r="E1526" s="6">
        <v>0</v>
      </c>
      <c r="F1526" s="6">
        <v>1</v>
      </c>
      <c r="G1526" s="12">
        <v>82.99</v>
      </c>
      <c r="H1526" s="10">
        <v>66.58</v>
      </c>
    </row>
    <row r="1527" spans="1:8" x14ac:dyDescent="0.25">
      <c r="A1527" s="6" t="s">
        <v>2758</v>
      </c>
      <c r="B1527" s="6" t="s">
        <v>2761</v>
      </c>
      <c r="C1527" s="11" t="s">
        <v>2762</v>
      </c>
      <c r="D1527" s="6">
        <v>7</v>
      </c>
      <c r="E1527" s="6">
        <v>0</v>
      </c>
      <c r="F1527" s="6">
        <v>7</v>
      </c>
      <c r="G1527" s="12">
        <v>152</v>
      </c>
      <c r="H1527" s="10">
        <v>1064</v>
      </c>
    </row>
    <row r="1528" spans="1:8" x14ac:dyDescent="0.25">
      <c r="A1528" s="6" t="s">
        <v>2758</v>
      </c>
      <c r="B1528" s="6" t="s">
        <v>2763</v>
      </c>
      <c r="C1528" s="11" t="s">
        <v>2764</v>
      </c>
      <c r="D1528" s="6">
        <v>1</v>
      </c>
      <c r="E1528" s="6">
        <v>0</v>
      </c>
      <c r="F1528" s="6">
        <v>1</v>
      </c>
      <c r="G1528" s="12">
        <v>20021</v>
      </c>
      <c r="H1528" s="10">
        <v>17878.8</v>
      </c>
    </row>
    <row r="1529" spans="1:8" x14ac:dyDescent="0.25">
      <c r="A1529" s="6" t="s">
        <v>2758</v>
      </c>
      <c r="B1529" s="6" t="s">
        <v>2765</v>
      </c>
      <c r="C1529" s="11" t="s">
        <v>2766</v>
      </c>
      <c r="D1529" s="6">
        <v>4</v>
      </c>
      <c r="E1529" s="6">
        <v>0</v>
      </c>
      <c r="F1529" s="6">
        <v>4</v>
      </c>
      <c r="G1529" s="12">
        <v>7.75</v>
      </c>
      <c r="H1529" s="10">
        <v>23.72</v>
      </c>
    </row>
    <row r="1530" spans="1:8" x14ac:dyDescent="0.25">
      <c r="A1530" s="6" t="s">
        <v>2758</v>
      </c>
      <c r="B1530" s="6" t="s">
        <v>2767</v>
      </c>
      <c r="C1530" s="11" t="s">
        <v>2768</v>
      </c>
      <c r="D1530" s="6">
        <v>1</v>
      </c>
      <c r="E1530" s="6">
        <v>0</v>
      </c>
      <c r="F1530" s="6">
        <v>1</v>
      </c>
      <c r="G1530" s="12">
        <v>172.82</v>
      </c>
      <c r="H1530" s="10">
        <v>166.9</v>
      </c>
    </row>
    <row r="1531" spans="1:8" x14ac:dyDescent="0.25">
      <c r="A1531" s="6" t="s">
        <v>2758</v>
      </c>
      <c r="B1531" s="6" t="s">
        <v>2769</v>
      </c>
      <c r="C1531" s="11" t="s">
        <v>2770</v>
      </c>
      <c r="D1531" s="6">
        <v>1</v>
      </c>
      <c r="E1531" s="6">
        <v>0</v>
      </c>
      <c r="F1531" s="6">
        <v>1</v>
      </c>
      <c r="G1531" s="12">
        <v>120.38</v>
      </c>
      <c r="H1531" s="10">
        <v>96.67</v>
      </c>
    </row>
    <row r="1532" spans="1:8" x14ac:dyDescent="0.25">
      <c r="A1532" s="6" t="s">
        <v>2758</v>
      </c>
      <c r="B1532" s="6" t="s">
        <v>2771</v>
      </c>
      <c r="C1532" s="11" t="s">
        <v>2772</v>
      </c>
      <c r="D1532" s="6">
        <v>1</v>
      </c>
      <c r="E1532" s="6">
        <v>0</v>
      </c>
      <c r="F1532" s="6">
        <v>1</v>
      </c>
      <c r="G1532" s="12">
        <v>173.74</v>
      </c>
      <c r="H1532" s="10">
        <v>173.74</v>
      </c>
    </row>
    <row r="1533" spans="1:8" x14ac:dyDescent="0.25">
      <c r="A1533" s="6" t="s">
        <v>2758</v>
      </c>
      <c r="B1533" s="6" t="s">
        <v>2773</v>
      </c>
      <c r="C1533" s="11" t="s">
        <v>2774</v>
      </c>
      <c r="D1533" s="6">
        <v>1</v>
      </c>
      <c r="E1533" s="6">
        <v>0</v>
      </c>
      <c r="F1533" s="6">
        <v>1</v>
      </c>
      <c r="G1533" s="12">
        <v>1585.12</v>
      </c>
      <c r="H1533" s="10">
        <v>1530.13</v>
      </c>
    </row>
    <row r="1534" spans="1:8" ht="30" x14ac:dyDescent="0.25">
      <c r="A1534" s="6" t="s">
        <v>2758</v>
      </c>
      <c r="B1534" s="6" t="s">
        <v>2775</v>
      </c>
      <c r="C1534" s="11" t="s">
        <v>2776</v>
      </c>
      <c r="D1534" s="6">
        <v>2</v>
      </c>
      <c r="E1534" s="6">
        <v>0</v>
      </c>
      <c r="F1534" s="6">
        <v>2</v>
      </c>
      <c r="G1534" s="12">
        <v>679.44</v>
      </c>
      <c r="H1534" s="10">
        <v>1117.6600000000001</v>
      </c>
    </row>
    <row r="1535" spans="1:8" x14ac:dyDescent="0.25">
      <c r="A1535" s="6" t="s">
        <v>2758</v>
      </c>
      <c r="B1535" s="6" t="s">
        <v>2777</v>
      </c>
      <c r="C1535" s="11" t="s">
        <v>2778</v>
      </c>
      <c r="D1535" s="6">
        <v>1</v>
      </c>
      <c r="E1535" s="6">
        <v>0</v>
      </c>
      <c r="F1535" s="6">
        <v>1</v>
      </c>
      <c r="G1535" s="12">
        <v>54.72</v>
      </c>
      <c r="H1535" s="10">
        <v>53.810001373291001</v>
      </c>
    </row>
    <row r="1536" spans="1:8" x14ac:dyDescent="0.25">
      <c r="A1536" s="6" t="s">
        <v>2758</v>
      </c>
      <c r="B1536" s="6" t="s">
        <v>2779</v>
      </c>
      <c r="C1536" s="11" t="s">
        <v>2780</v>
      </c>
      <c r="D1536" s="6">
        <v>52</v>
      </c>
      <c r="E1536" s="6">
        <v>0</v>
      </c>
      <c r="F1536" s="6">
        <v>52</v>
      </c>
      <c r="G1536" s="12">
        <v>32.26</v>
      </c>
      <c r="H1536" s="10">
        <v>1677.52</v>
      </c>
    </row>
    <row r="1537" spans="1:8" x14ac:dyDescent="0.25">
      <c r="A1537" s="6" t="s">
        <v>2758</v>
      </c>
      <c r="B1537" s="6" t="s">
        <v>2781</v>
      </c>
      <c r="C1537" s="11" t="s">
        <v>2782</v>
      </c>
      <c r="D1537" s="6">
        <v>1</v>
      </c>
      <c r="E1537" s="6">
        <v>0</v>
      </c>
      <c r="F1537" s="6">
        <v>1</v>
      </c>
      <c r="G1537" s="12">
        <v>50.16</v>
      </c>
      <c r="H1537" s="10">
        <v>49.25</v>
      </c>
    </row>
    <row r="1538" spans="1:8" x14ac:dyDescent="0.25">
      <c r="A1538" s="6" t="s">
        <v>2758</v>
      </c>
      <c r="B1538" s="6" t="s">
        <v>2783</v>
      </c>
      <c r="C1538" s="11" t="s">
        <v>2784</v>
      </c>
      <c r="D1538" s="6">
        <v>2</v>
      </c>
      <c r="E1538" s="6">
        <v>0</v>
      </c>
      <c r="F1538" s="6">
        <v>2</v>
      </c>
      <c r="G1538" s="12">
        <v>503.44</v>
      </c>
      <c r="H1538" s="10">
        <v>894.88</v>
      </c>
    </row>
    <row r="1539" spans="1:8" x14ac:dyDescent="0.25">
      <c r="A1539" s="6" t="s">
        <v>2758</v>
      </c>
      <c r="B1539" s="6" t="s">
        <v>2785</v>
      </c>
      <c r="C1539" s="11" t="s">
        <v>2786</v>
      </c>
      <c r="D1539" s="6">
        <v>1</v>
      </c>
      <c r="E1539" s="6">
        <v>0</v>
      </c>
      <c r="F1539" s="6">
        <v>1</v>
      </c>
      <c r="G1539" s="12">
        <v>233.93</v>
      </c>
      <c r="H1539" s="10">
        <v>188.33000183105</v>
      </c>
    </row>
    <row r="1540" spans="1:8" x14ac:dyDescent="0.25">
      <c r="A1540" s="6" t="s">
        <v>2758</v>
      </c>
      <c r="B1540" s="6" t="s">
        <v>2787</v>
      </c>
      <c r="C1540" s="11" t="s">
        <v>2788</v>
      </c>
      <c r="D1540" s="6">
        <v>2</v>
      </c>
      <c r="E1540" s="6">
        <v>0</v>
      </c>
      <c r="F1540" s="6">
        <v>2</v>
      </c>
      <c r="G1540" s="12">
        <v>26047.4</v>
      </c>
      <c r="H1540" s="10">
        <v>47745</v>
      </c>
    </row>
    <row r="1541" spans="1:8" x14ac:dyDescent="0.25">
      <c r="A1541" s="6" t="s">
        <v>2758</v>
      </c>
      <c r="B1541" s="6" t="s">
        <v>2789</v>
      </c>
      <c r="C1541" s="11" t="s">
        <v>2790</v>
      </c>
      <c r="D1541" s="6">
        <v>1</v>
      </c>
      <c r="E1541" s="6">
        <v>0</v>
      </c>
      <c r="F1541" s="6">
        <v>1</v>
      </c>
      <c r="G1541" s="12">
        <v>6.38</v>
      </c>
      <c r="H1541" s="10">
        <v>5.0199999999999996</v>
      </c>
    </row>
    <row r="1542" spans="1:8" x14ac:dyDescent="0.25">
      <c r="A1542" s="6" t="s">
        <v>2758</v>
      </c>
      <c r="B1542" s="6" t="s">
        <v>2791</v>
      </c>
      <c r="C1542" s="11" t="s">
        <v>2792</v>
      </c>
      <c r="D1542" s="6">
        <v>1</v>
      </c>
      <c r="E1542" s="6">
        <v>0</v>
      </c>
      <c r="F1542" s="6">
        <v>1</v>
      </c>
      <c r="G1542" s="12">
        <v>1058.4000000000001</v>
      </c>
      <c r="H1542" s="10">
        <v>952.56</v>
      </c>
    </row>
    <row r="1543" spans="1:8" x14ac:dyDescent="0.25">
      <c r="A1543" s="6" t="s">
        <v>2758</v>
      </c>
      <c r="B1543" s="6" t="s">
        <v>2793</v>
      </c>
      <c r="C1543" s="11" t="s">
        <v>2770</v>
      </c>
      <c r="D1543" s="6">
        <v>1</v>
      </c>
      <c r="E1543" s="6">
        <v>0</v>
      </c>
      <c r="F1543" s="6">
        <v>1</v>
      </c>
      <c r="G1543" s="12">
        <v>135.43</v>
      </c>
      <c r="H1543" s="10">
        <v>107.62</v>
      </c>
    </row>
    <row r="1544" spans="1:8" x14ac:dyDescent="0.25">
      <c r="A1544" s="6" t="s">
        <v>2758</v>
      </c>
      <c r="B1544" s="6" t="s">
        <v>2794</v>
      </c>
      <c r="C1544" s="11" t="s">
        <v>2795</v>
      </c>
      <c r="D1544" s="6">
        <v>3</v>
      </c>
      <c r="E1544" s="6">
        <v>0</v>
      </c>
      <c r="F1544" s="6">
        <v>2</v>
      </c>
      <c r="G1544" s="12">
        <v>264.94</v>
      </c>
      <c r="H1544" s="10">
        <v>794.82</v>
      </c>
    </row>
    <row r="1545" spans="1:8" x14ac:dyDescent="0.25">
      <c r="A1545" s="6" t="s">
        <v>2758</v>
      </c>
      <c r="B1545" s="6" t="s">
        <v>2796</v>
      </c>
      <c r="C1545" s="11" t="s">
        <v>2772</v>
      </c>
      <c r="D1545" s="6">
        <v>1</v>
      </c>
      <c r="E1545" s="6">
        <v>0</v>
      </c>
      <c r="F1545" s="6">
        <v>1</v>
      </c>
      <c r="G1545" s="12">
        <v>166.9</v>
      </c>
      <c r="H1545" s="10">
        <v>134.52000000000001</v>
      </c>
    </row>
    <row r="1546" spans="1:8" x14ac:dyDescent="0.25">
      <c r="A1546" s="6" t="s">
        <v>2758</v>
      </c>
      <c r="B1546" s="6" t="s">
        <v>2797</v>
      </c>
      <c r="C1546" s="11" t="s">
        <v>2798</v>
      </c>
      <c r="D1546" s="6">
        <v>1</v>
      </c>
      <c r="E1546" s="6">
        <v>0</v>
      </c>
      <c r="F1546" s="6">
        <v>1</v>
      </c>
      <c r="G1546" s="12">
        <v>250.34</v>
      </c>
      <c r="H1546" s="10">
        <v>250.34</v>
      </c>
    </row>
    <row r="1547" spans="1:8" x14ac:dyDescent="0.25">
      <c r="A1547" s="6" t="s">
        <v>2758</v>
      </c>
      <c r="B1547" s="6" t="s">
        <v>2799</v>
      </c>
      <c r="C1547" s="11" t="s">
        <v>157</v>
      </c>
      <c r="D1547" s="6">
        <v>1</v>
      </c>
      <c r="E1547" s="6">
        <v>0</v>
      </c>
      <c r="F1547" s="6">
        <v>1</v>
      </c>
      <c r="G1547" s="12">
        <v>42.56</v>
      </c>
      <c r="H1547" s="10">
        <v>42.560001373291001</v>
      </c>
    </row>
    <row r="1548" spans="1:8" x14ac:dyDescent="0.25">
      <c r="A1548" s="6" t="s">
        <v>2758</v>
      </c>
      <c r="B1548" s="6" t="s">
        <v>2800</v>
      </c>
      <c r="C1548" s="11" t="s">
        <v>2801</v>
      </c>
      <c r="D1548" s="6">
        <v>7</v>
      </c>
      <c r="E1548" s="6">
        <v>0</v>
      </c>
      <c r="F1548" s="6">
        <v>5</v>
      </c>
      <c r="G1548" s="12">
        <v>113.58</v>
      </c>
      <c r="H1548" s="10">
        <v>795.06</v>
      </c>
    </row>
    <row r="1549" spans="1:8" x14ac:dyDescent="0.25">
      <c r="A1549" s="6" t="s">
        <v>2758</v>
      </c>
      <c r="B1549" s="6" t="s">
        <v>2802</v>
      </c>
      <c r="C1549" s="11" t="s">
        <v>2803</v>
      </c>
      <c r="D1549" s="6">
        <v>1</v>
      </c>
      <c r="E1549" s="6">
        <v>0</v>
      </c>
      <c r="F1549" s="6">
        <v>1</v>
      </c>
      <c r="G1549" s="12">
        <v>282.26</v>
      </c>
      <c r="H1549" s="10">
        <v>274.05</v>
      </c>
    </row>
    <row r="1550" spans="1:8" x14ac:dyDescent="0.25">
      <c r="A1550" s="6" t="s">
        <v>2758</v>
      </c>
      <c r="B1550" s="6" t="s">
        <v>2804</v>
      </c>
      <c r="C1550" s="11" t="s">
        <v>2805</v>
      </c>
      <c r="D1550" s="6">
        <v>110</v>
      </c>
      <c r="E1550" s="6">
        <v>0</v>
      </c>
      <c r="F1550" s="6">
        <v>110</v>
      </c>
      <c r="G1550" s="12">
        <v>139.78</v>
      </c>
      <c r="H1550" s="10">
        <v>13396.3</v>
      </c>
    </row>
    <row r="1551" spans="1:8" x14ac:dyDescent="0.25">
      <c r="A1551" s="6" t="s">
        <v>2758</v>
      </c>
      <c r="B1551" s="6" t="s">
        <v>2806</v>
      </c>
      <c r="C1551" s="11" t="s">
        <v>2807</v>
      </c>
      <c r="D1551" s="6">
        <v>1</v>
      </c>
      <c r="E1551" s="6">
        <v>0</v>
      </c>
      <c r="F1551" s="6">
        <v>1</v>
      </c>
      <c r="G1551" s="12">
        <v>10.49</v>
      </c>
      <c r="H1551" s="10">
        <v>8.2100000000000009</v>
      </c>
    </row>
    <row r="1552" spans="1:8" x14ac:dyDescent="0.25">
      <c r="A1552" s="6" t="s">
        <v>2758</v>
      </c>
      <c r="B1552" s="6" t="s">
        <v>2808</v>
      </c>
      <c r="C1552" s="11" t="s">
        <v>2809</v>
      </c>
      <c r="D1552" s="6">
        <v>1</v>
      </c>
      <c r="E1552" s="6">
        <v>0</v>
      </c>
      <c r="F1552" s="6">
        <v>1</v>
      </c>
      <c r="G1552" s="12">
        <v>3243.4</v>
      </c>
      <c r="H1552" s="10">
        <v>2988.8</v>
      </c>
    </row>
    <row r="1553" spans="1:8" ht="30" x14ac:dyDescent="0.25">
      <c r="A1553" s="6" t="s">
        <v>2758</v>
      </c>
      <c r="B1553" s="6" t="s">
        <v>2810</v>
      </c>
      <c r="C1553" s="11" t="s">
        <v>2811</v>
      </c>
      <c r="D1553" s="6">
        <v>3</v>
      </c>
      <c r="E1553" s="6">
        <v>0</v>
      </c>
      <c r="F1553" s="6">
        <v>3</v>
      </c>
      <c r="G1553" s="12">
        <v>65.010000000000005</v>
      </c>
      <c r="H1553" s="10">
        <v>160.29</v>
      </c>
    </row>
    <row r="1554" spans="1:8" x14ac:dyDescent="0.25">
      <c r="A1554" s="6" t="s">
        <v>2758</v>
      </c>
      <c r="B1554" s="6" t="s">
        <v>2812</v>
      </c>
      <c r="C1554" s="11" t="s">
        <v>157</v>
      </c>
      <c r="D1554" s="6">
        <v>1</v>
      </c>
      <c r="E1554" s="6">
        <v>0</v>
      </c>
      <c r="F1554" s="6">
        <v>1</v>
      </c>
      <c r="G1554" s="12">
        <v>45.79</v>
      </c>
      <c r="H1554" s="10">
        <v>42.340000152587997</v>
      </c>
    </row>
    <row r="1555" spans="1:8" x14ac:dyDescent="0.25">
      <c r="A1555" s="6" t="s">
        <v>2758</v>
      </c>
      <c r="B1555" s="6" t="s">
        <v>2813</v>
      </c>
      <c r="C1555" s="11" t="s">
        <v>2814</v>
      </c>
      <c r="D1555" s="6">
        <v>1</v>
      </c>
      <c r="E1555" s="6">
        <v>0</v>
      </c>
      <c r="F1555" s="6">
        <v>1</v>
      </c>
      <c r="G1555" s="12">
        <v>688.56</v>
      </c>
      <c r="H1555" s="10">
        <v>551.76</v>
      </c>
    </row>
    <row r="1556" spans="1:8" x14ac:dyDescent="0.25">
      <c r="A1556" s="6" t="s">
        <v>2758</v>
      </c>
      <c r="B1556" s="6" t="s">
        <v>2815</v>
      </c>
      <c r="C1556" s="11" t="s">
        <v>2816</v>
      </c>
      <c r="D1556" s="6">
        <v>2</v>
      </c>
      <c r="E1556" s="6">
        <v>0</v>
      </c>
      <c r="F1556" s="6">
        <v>2</v>
      </c>
      <c r="G1556" s="12">
        <v>136.34</v>
      </c>
      <c r="H1556" s="10">
        <v>245.32</v>
      </c>
    </row>
    <row r="1557" spans="1:8" x14ac:dyDescent="0.25">
      <c r="A1557" s="6" t="s">
        <v>2758</v>
      </c>
      <c r="B1557" s="6" t="s">
        <v>2817</v>
      </c>
      <c r="C1557" s="11" t="s">
        <v>2772</v>
      </c>
      <c r="D1557" s="6">
        <v>1</v>
      </c>
      <c r="E1557" s="6">
        <v>0</v>
      </c>
      <c r="F1557" s="6">
        <v>1</v>
      </c>
      <c r="G1557" s="12">
        <v>170.09</v>
      </c>
      <c r="H1557" s="10">
        <v>135.43</v>
      </c>
    </row>
    <row r="1558" spans="1:8" x14ac:dyDescent="0.25">
      <c r="A1558" s="6" t="s">
        <v>2758</v>
      </c>
      <c r="B1558" s="6" t="s">
        <v>2818</v>
      </c>
      <c r="C1558" s="11" t="s">
        <v>2819</v>
      </c>
      <c r="D1558" s="6">
        <v>1</v>
      </c>
      <c r="E1558" s="6">
        <v>0</v>
      </c>
      <c r="F1558" s="6">
        <v>1</v>
      </c>
      <c r="G1558" s="12">
        <v>109.9</v>
      </c>
      <c r="H1558" s="10">
        <v>88.92</v>
      </c>
    </row>
    <row r="1559" spans="1:8" x14ac:dyDescent="0.25">
      <c r="A1559" s="6" t="s">
        <v>2758</v>
      </c>
      <c r="B1559" s="6" t="s">
        <v>2820</v>
      </c>
      <c r="C1559" s="11" t="s">
        <v>2821</v>
      </c>
      <c r="D1559" s="6">
        <v>4</v>
      </c>
      <c r="E1559" s="6">
        <v>0</v>
      </c>
      <c r="F1559" s="6">
        <v>4</v>
      </c>
      <c r="G1559" s="12">
        <v>10.94</v>
      </c>
      <c r="H1559" s="10">
        <v>43.76</v>
      </c>
    </row>
    <row r="1560" spans="1:8" x14ac:dyDescent="0.25">
      <c r="A1560" s="6" t="s">
        <v>2758</v>
      </c>
      <c r="B1560" s="6" t="s">
        <v>2822</v>
      </c>
      <c r="C1560" s="11" t="s">
        <v>2823</v>
      </c>
      <c r="D1560" s="6">
        <v>23</v>
      </c>
      <c r="E1560" s="6">
        <v>0</v>
      </c>
      <c r="F1560" s="6">
        <v>23</v>
      </c>
      <c r="G1560" s="12">
        <v>72.58</v>
      </c>
      <c r="H1560" s="10">
        <v>2290.34</v>
      </c>
    </row>
    <row r="1561" spans="1:8" x14ac:dyDescent="0.25">
      <c r="A1561" s="6" t="s">
        <v>2758</v>
      </c>
      <c r="B1561" s="6" t="s">
        <v>2824</v>
      </c>
      <c r="C1561" s="11" t="s">
        <v>2825</v>
      </c>
      <c r="D1561" s="6">
        <v>1</v>
      </c>
      <c r="E1561" s="6">
        <v>0</v>
      </c>
      <c r="F1561" s="6">
        <v>1</v>
      </c>
      <c r="G1561" s="12">
        <v>156.24</v>
      </c>
      <c r="H1561" s="10">
        <v>150.63999999999999</v>
      </c>
    </row>
    <row r="1562" spans="1:8" ht="30" x14ac:dyDescent="0.25">
      <c r="A1562" s="6" t="s">
        <v>2758</v>
      </c>
      <c r="B1562" s="6" t="s">
        <v>2826</v>
      </c>
      <c r="C1562" s="11" t="s">
        <v>2827</v>
      </c>
      <c r="D1562" s="6">
        <v>3</v>
      </c>
      <c r="E1562" s="6">
        <v>0</v>
      </c>
      <c r="F1562" s="6">
        <v>3</v>
      </c>
      <c r="G1562" s="12">
        <v>129.46</v>
      </c>
      <c r="H1562" s="10">
        <v>388.38</v>
      </c>
    </row>
    <row r="1563" spans="1:8" x14ac:dyDescent="0.25">
      <c r="A1563" s="6" t="s">
        <v>2758</v>
      </c>
      <c r="B1563" s="6" t="s">
        <v>2828</v>
      </c>
      <c r="C1563" s="11" t="s">
        <v>2829</v>
      </c>
      <c r="D1563" s="6">
        <v>4</v>
      </c>
      <c r="E1563" s="6">
        <v>0</v>
      </c>
      <c r="F1563" s="6">
        <v>4</v>
      </c>
      <c r="G1563" s="12">
        <v>3703.26</v>
      </c>
      <c r="H1563" s="10">
        <v>13417.6</v>
      </c>
    </row>
    <row r="1564" spans="1:8" ht="30" x14ac:dyDescent="0.25">
      <c r="A1564" s="6" t="s">
        <v>2758</v>
      </c>
      <c r="B1564" s="6" t="s">
        <v>2830</v>
      </c>
      <c r="C1564" s="11" t="s">
        <v>2831</v>
      </c>
      <c r="D1564" s="6">
        <v>1</v>
      </c>
      <c r="E1564" s="6">
        <v>0</v>
      </c>
      <c r="F1564" s="6">
        <v>1</v>
      </c>
      <c r="G1564" s="12">
        <v>3085.02</v>
      </c>
      <c r="H1564" s="10">
        <v>2842.85</v>
      </c>
    </row>
    <row r="1565" spans="1:8" x14ac:dyDescent="0.25">
      <c r="A1565" s="6" t="s">
        <v>2758</v>
      </c>
      <c r="B1565" s="6" t="s">
        <v>2832</v>
      </c>
      <c r="C1565" s="11" t="s">
        <v>2833</v>
      </c>
      <c r="D1565" s="6">
        <v>1</v>
      </c>
      <c r="E1565" s="6">
        <v>0</v>
      </c>
      <c r="F1565" s="6">
        <v>1</v>
      </c>
      <c r="G1565" s="12">
        <v>234.64</v>
      </c>
      <c r="H1565" s="10">
        <v>195.44</v>
      </c>
    </row>
    <row r="1566" spans="1:8" x14ac:dyDescent="0.25">
      <c r="A1566" s="6" t="s">
        <v>2758</v>
      </c>
      <c r="B1566" s="6" t="s">
        <v>2834</v>
      </c>
      <c r="C1566" s="11" t="s">
        <v>2835</v>
      </c>
      <c r="D1566" s="6">
        <v>2</v>
      </c>
      <c r="E1566" s="6">
        <v>0</v>
      </c>
      <c r="F1566" s="6">
        <v>2</v>
      </c>
      <c r="G1566" s="12">
        <v>68.400000000000006</v>
      </c>
      <c r="H1566" s="10">
        <v>127.68</v>
      </c>
    </row>
    <row r="1567" spans="1:8" x14ac:dyDescent="0.25">
      <c r="A1567" s="6" t="s">
        <v>2758</v>
      </c>
      <c r="B1567" s="6" t="s">
        <v>2836</v>
      </c>
      <c r="C1567" s="11" t="s">
        <v>2837</v>
      </c>
      <c r="D1567" s="6">
        <v>1</v>
      </c>
      <c r="E1567" s="6">
        <v>0</v>
      </c>
      <c r="F1567" s="6">
        <v>1</v>
      </c>
      <c r="G1567" s="12">
        <v>200.18</v>
      </c>
      <c r="H1567" s="10">
        <v>160.51</v>
      </c>
    </row>
    <row r="1568" spans="1:8" x14ac:dyDescent="0.25">
      <c r="A1568" s="6" t="s">
        <v>2758</v>
      </c>
      <c r="B1568" s="6" t="s">
        <v>2838</v>
      </c>
      <c r="C1568" s="11" t="s">
        <v>2772</v>
      </c>
      <c r="D1568" s="6">
        <v>2</v>
      </c>
      <c r="E1568" s="6">
        <v>0</v>
      </c>
      <c r="F1568" s="6">
        <v>1</v>
      </c>
      <c r="G1568" s="12">
        <v>297.77</v>
      </c>
      <c r="H1568" s="10">
        <v>595.53998901367004</v>
      </c>
    </row>
    <row r="1569" spans="1:8" x14ac:dyDescent="0.25">
      <c r="A1569" s="6" t="s">
        <v>2758</v>
      </c>
      <c r="B1569" s="6" t="s">
        <v>2839</v>
      </c>
      <c r="C1569" s="11" t="s">
        <v>2772</v>
      </c>
      <c r="D1569" s="6">
        <v>1</v>
      </c>
      <c r="E1569" s="6">
        <v>0</v>
      </c>
      <c r="F1569" s="6">
        <v>1</v>
      </c>
      <c r="G1569" s="12">
        <v>160.51</v>
      </c>
      <c r="H1569" s="10">
        <v>148.66</v>
      </c>
    </row>
    <row r="1570" spans="1:8" x14ac:dyDescent="0.25">
      <c r="A1570" s="6" t="s">
        <v>2758</v>
      </c>
      <c r="B1570" s="6" t="s">
        <v>2840</v>
      </c>
      <c r="C1570" s="11" t="s">
        <v>2841</v>
      </c>
      <c r="D1570" s="6">
        <v>1</v>
      </c>
      <c r="E1570" s="6">
        <v>0</v>
      </c>
      <c r="F1570" s="6">
        <v>1</v>
      </c>
      <c r="G1570" s="12">
        <v>177.38</v>
      </c>
      <c r="H1570" s="10">
        <v>200.18</v>
      </c>
    </row>
    <row r="1571" spans="1:8" x14ac:dyDescent="0.25">
      <c r="A1571" s="6" t="s">
        <v>2758</v>
      </c>
      <c r="B1571" s="6" t="s">
        <v>2842</v>
      </c>
      <c r="C1571" s="11" t="s">
        <v>2843</v>
      </c>
      <c r="D1571" s="6">
        <v>1</v>
      </c>
      <c r="E1571" s="6">
        <v>0</v>
      </c>
      <c r="F1571" s="6">
        <v>1</v>
      </c>
      <c r="G1571" s="12">
        <v>258.55</v>
      </c>
      <c r="H1571" s="10">
        <v>258.55</v>
      </c>
    </row>
    <row r="1572" spans="1:8" x14ac:dyDescent="0.25">
      <c r="A1572" s="6" t="s">
        <v>2758</v>
      </c>
      <c r="B1572" s="6" t="s">
        <v>2844</v>
      </c>
      <c r="C1572" s="11" t="s">
        <v>2845</v>
      </c>
      <c r="D1572" s="6">
        <v>1</v>
      </c>
      <c r="E1572" s="6">
        <v>0</v>
      </c>
      <c r="F1572" s="6">
        <v>1</v>
      </c>
      <c r="G1572" s="12">
        <v>62.47</v>
      </c>
      <c r="H1572" s="10">
        <v>47.42</v>
      </c>
    </row>
    <row r="1573" spans="1:8" x14ac:dyDescent="0.25">
      <c r="A1573" s="6" t="s">
        <v>2758</v>
      </c>
      <c r="B1573" s="6" t="s">
        <v>2846</v>
      </c>
      <c r="C1573" s="11" t="s">
        <v>2847</v>
      </c>
      <c r="D1573" s="6">
        <v>1</v>
      </c>
      <c r="E1573" s="6">
        <v>0</v>
      </c>
      <c r="F1573" s="6">
        <v>1</v>
      </c>
      <c r="G1573" s="12">
        <v>384.66</v>
      </c>
      <c r="H1573" s="10">
        <v>384.66000366211</v>
      </c>
    </row>
    <row r="1574" spans="1:8" x14ac:dyDescent="0.25">
      <c r="A1574" s="6" t="s">
        <v>2758</v>
      </c>
      <c r="B1574" s="6" t="s">
        <v>2848</v>
      </c>
      <c r="C1574" s="11" t="s">
        <v>2849</v>
      </c>
      <c r="D1574" s="6">
        <v>31</v>
      </c>
      <c r="E1574" s="6">
        <v>0</v>
      </c>
      <c r="F1574" s="6">
        <v>31</v>
      </c>
      <c r="G1574" s="12">
        <v>672.05</v>
      </c>
      <c r="H1574" s="10">
        <v>19685</v>
      </c>
    </row>
    <row r="1575" spans="1:8" x14ac:dyDescent="0.25">
      <c r="A1575" s="6" t="s">
        <v>2758</v>
      </c>
      <c r="B1575" s="6" t="s">
        <v>2850</v>
      </c>
      <c r="C1575" s="11" t="s">
        <v>2851</v>
      </c>
      <c r="D1575" s="6">
        <v>3</v>
      </c>
      <c r="E1575" s="6">
        <v>0</v>
      </c>
      <c r="F1575" s="6">
        <v>3</v>
      </c>
      <c r="G1575" s="12">
        <v>3792.53</v>
      </c>
      <c r="H1575" s="10">
        <v>10618.9</v>
      </c>
    </row>
    <row r="1576" spans="1:8" ht="30" x14ac:dyDescent="0.25">
      <c r="A1576" s="6" t="s">
        <v>2758</v>
      </c>
      <c r="B1576" s="6" t="s">
        <v>2852</v>
      </c>
      <c r="C1576" s="11" t="s">
        <v>2853</v>
      </c>
      <c r="D1576" s="6">
        <v>1</v>
      </c>
      <c r="E1576" s="6">
        <v>0</v>
      </c>
      <c r="F1576" s="6">
        <v>1</v>
      </c>
      <c r="G1576" s="12">
        <v>4816.09</v>
      </c>
      <c r="H1576" s="10">
        <v>4438.03</v>
      </c>
    </row>
    <row r="1577" spans="1:8" x14ac:dyDescent="0.25">
      <c r="A1577" s="6" t="s">
        <v>2758</v>
      </c>
      <c r="B1577" s="6" t="s">
        <v>2854</v>
      </c>
      <c r="C1577" s="11" t="s">
        <v>2855</v>
      </c>
      <c r="D1577" s="6">
        <v>3</v>
      </c>
      <c r="E1577" s="6">
        <v>0</v>
      </c>
      <c r="F1577" s="6">
        <v>3</v>
      </c>
      <c r="G1577" s="12">
        <v>5.93</v>
      </c>
      <c r="H1577" s="10">
        <v>12.989999847411999</v>
      </c>
    </row>
    <row r="1578" spans="1:8" x14ac:dyDescent="0.25">
      <c r="A1578" s="6" t="s">
        <v>2758</v>
      </c>
      <c r="B1578" s="6" t="s">
        <v>2856</v>
      </c>
      <c r="C1578" s="11" t="s">
        <v>2772</v>
      </c>
      <c r="D1578" s="6">
        <v>1</v>
      </c>
      <c r="E1578" s="6">
        <v>0</v>
      </c>
      <c r="F1578" s="6">
        <v>1</v>
      </c>
      <c r="G1578" s="12">
        <v>492.48</v>
      </c>
      <c r="H1578" s="10">
        <v>478.8</v>
      </c>
    </row>
    <row r="1579" spans="1:8" x14ac:dyDescent="0.25">
      <c r="A1579" s="6" t="s">
        <v>2758</v>
      </c>
      <c r="B1579" s="6" t="s">
        <v>2857</v>
      </c>
      <c r="C1579" s="11" t="s">
        <v>2858</v>
      </c>
      <c r="D1579" s="6">
        <v>10</v>
      </c>
      <c r="E1579" s="6">
        <v>0</v>
      </c>
      <c r="F1579" s="6">
        <v>10</v>
      </c>
      <c r="G1579" s="12">
        <v>27.63</v>
      </c>
      <c r="H1579" s="10">
        <v>222.5</v>
      </c>
    </row>
    <row r="1580" spans="1:8" ht="30" x14ac:dyDescent="0.25">
      <c r="A1580" s="6" t="s">
        <v>2758</v>
      </c>
      <c r="B1580" s="6" t="s">
        <v>2859</v>
      </c>
      <c r="C1580" s="11" t="s">
        <v>2860</v>
      </c>
      <c r="D1580" s="6">
        <v>2</v>
      </c>
      <c r="E1580" s="6">
        <v>0</v>
      </c>
      <c r="F1580" s="6">
        <v>2</v>
      </c>
      <c r="G1580" s="12">
        <v>922.32</v>
      </c>
      <c r="H1580" s="10">
        <v>1291.26</v>
      </c>
    </row>
    <row r="1581" spans="1:8" x14ac:dyDescent="0.25">
      <c r="A1581" s="6" t="s">
        <v>2758</v>
      </c>
      <c r="B1581" s="6" t="s">
        <v>2861</v>
      </c>
      <c r="C1581" s="11" t="s">
        <v>2862</v>
      </c>
      <c r="D1581" s="6">
        <v>15</v>
      </c>
      <c r="E1581" s="6">
        <v>0</v>
      </c>
      <c r="F1581" s="6">
        <v>15</v>
      </c>
      <c r="G1581" s="12">
        <v>42.84</v>
      </c>
      <c r="H1581" s="10">
        <v>604.82000030517997</v>
      </c>
    </row>
    <row r="1582" spans="1:8" x14ac:dyDescent="0.25">
      <c r="A1582" s="6" t="s">
        <v>2758</v>
      </c>
      <c r="B1582" s="6" t="s">
        <v>2863</v>
      </c>
      <c r="C1582" s="11" t="s">
        <v>2762</v>
      </c>
      <c r="D1582" s="6">
        <v>2</v>
      </c>
      <c r="E1582" s="6">
        <v>0</v>
      </c>
      <c r="F1582" s="6">
        <v>2</v>
      </c>
      <c r="G1582" s="12">
        <v>153.76</v>
      </c>
      <c r="H1582" s="10">
        <v>307.52</v>
      </c>
    </row>
    <row r="1583" spans="1:8" x14ac:dyDescent="0.25">
      <c r="A1583" s="6" t="s">
        <v>2758</v>
      </c>
      <c r="B1583" s="6" t="s">
        <v>2864</v>
      </c>
      <c r="C1583" s="11" t="s">
        <v>2772</v>
      </c>
      <c r="D1583" s="6">
        <v>1</v>
      </c>
      <c r="E1583" s="6">
        <v>0</v>
      </c>
      <c r="F1583" s="6">
        <v>1</v>
      </c>
      <c r="G1583" s="12">
        <v>189.7</v>
      </c>
      <c r="H1583" s="10">
        <v>152.76</v>
      </c>
    </row>
    <row r="1584" spans="1:8" x14ac:dyDescent="0.25">
      <c r="A1584" s="6" t="s">
        <v>2758</v>
      </c>
      <c r="B1584" s="6" t="s">
        <v>2865</v>
      </c>
      <c r="C1584" s="11" t="s">
        <v>2866</v>
      </c>
      <c r="D1584" s="6">
        <v>4</v>
      </c>
      <c r="E1584" s="6">
        <v>0</v>
      </c>
      <c r="F1584" s="6">
        <v>4</v>
      </c>
      <c r="G1584" s="12">
        <v>209.3</v>
      </c>
      <c r="H1584" s="10">
        <v>891.91999145507998</v>
      </c>
    </row>
    <row r="1585" spans="1:8" x14ac:dyDescent="0.25">
      <c r="A1585" s="6" t="s">
        <v>2758</v>
      </c>
      <c r="B1585" s="6" t="s">
        <v>2867</v>
      </c>
      <c r="C1585" s="11" t="s">
        <v>2760</v>
      </c>
      <c r="D1585" s="6">
        <v>1</v>
      </c>
      <c r="E1585" s="6">
        <v>0</v>
      </c>
      <c r="F1585" s="6">
        <v>1</v>
      </c>
      <c r="G1585" s="12">
        <v>73.42</v>
      </c>
      <c r="H1585" s="10">
        <v>72.05</v>
      </c>
    </row>
    <row r="1586" spans="1:8" x14ac:dyDescent="0.25">
      <c r="A1586" s="6" t="s">
        <v>2758</v>
      </c>
      <c r="B1586" s="6" t="s">
        <v>2868</v>
      </c>
      <c r="C1586" s="11" t="s">
        <v>2869</v>
      </c>
      <c r="D1586" s="6">
        <v>8</v>
      </c>
      <c r="E1586" s="6">
        <v>0</v>
      </c>
      <c r="F1586" s="6">
        <v>8</v>
      </c>
      <c r="G1586" s="12">
        <v>10.49</v>
      </c>
      <c r="H1586" s="10">
        <v>65.680000000000007</v>
      </c>
    </row>
    <row r="1587" spans="1:8" x14ac:dyDescent="0.25">
      <c r="A1587" s="6" t="s">
        <v>2758</v>
      </c>
      <c r="B1587" s="6" t="s">
        <v>2870</v>
      </c>
      <c r="C1587" s="11" t="s">
        <v>2871</v>
      </c>
      <c r="D1587" s="6">
        <v>1</v>
      </c>
      <c r="E1587" s="6">
        <v>0</v>
      </c>
      <c r="F1587" s="6">
        <v>1</v>
      </c>
      <c r="G1587" s="12">
        <v>137.71</v>
      </c>
      <c r="H1587" s="10">
        <v>137.71000671387</v>
      </c>
    </row>
    <row r="1588" spans="1:8" x14ac:dyDescent="0.25">
      <c r="A1588" s="6" t="s">
        <v>2758</v>
      </c>
      <c r="B1588" s="6" t="s">
        <v>2872</v>
      </c>
      <c r="C1588" s="11" t="s">
        <v>2873</v>
      </c>
      <c r="D1588" s="6">
        <v>82</v>
      </c>
      <c r="E1588" s="6">
        <v>0</v>
      </c>
      <c r="F1588" s="6">
        <v>78</v>
      </c>
      <c r="G1588" s="12">
        <v>146.63999999999999</v>
      </c>
      <c r="H1588" s="10">
        <v>11116.559997558999</v>
      </c>
    </row>
    <row r="1589" spans="1:8" x14ac:dyDescent="0.25">
      <c r="A1589" s="6" t="s">
        <v>2758</v>
      </c>
      <c r="B1589" s="6" t="s">
        <v>2874</v>
      </c>
      <c r="C1589" s="11" t="s">
        <v>2875</v>
      </c>
      <c r="D1589" s="6">
        <v>3</v>
      </c>
      <c r="E1589" s="6">
        <v>0</v>
      </c>
      <c r="F1589" s="6">
        <v>3</v>
      </c>
      <c r="G1589" s="12">
        <v>4474.3999999999996</v>
      </c>
      <c r="H1589" s="10">
        <v>13423.2</v>
      </c>
    </row>
    <row r="1590" spans="1:8" ht="30" x14ac:dyDescent="0.25">
      <c r="A1590" s="6" t="s">
        <v>2758</v>
      </c>
      <c r="B1590" s="6" t="s">
        <v>2876</v>
      </c>
      <c r="C1590" s="11" t="s">
        <v>2877</v>
      </c>
      <c r="D1590" s="6">
        <v>1</v>
      </c>
      <c r="E1590" s="6">
        <v>0</v>
      </c>
      <c r="F1590" s="6">
        <v>1</v>
      </c>
      <c r="G1590" s="12">
        <v>3641.43</v>
      </c>
      <c r="H1590" s="10">
        <v>3286.4</v>
      </c>
    </row>
    <row r="1591" spans="1:8" x14ac:dyDescent="0.25">
      <c r="A1591" s="6" t="s">
        <v>2758</v>
      </c>
      <c r="B1591" s="6" t="s">
        <v>2878</v>
      </c>
      <c r="C1591" s="11" t="s">
        <v>2879</v>
      </c>
      <c r="D1591" s="6">
        <v>1</v>
      </c>
      <c r="E1591" s="6">
        <v>0</v>
      </c>
      <c r="F1591" s="6">
        <v>1</v>
      </c>
      <c r="G1591" s="12">
        <v>23.71</v>
      </c>
      <c r="H1591" s="10">
        <v>51.98</v>
      </c>
    </row>
    <row r="1592" spans="1:8" x14ac:dyDescent="0.25">
      <c r="A1592" s="6" t="s">
        <v>2758</v>
      </c>
      <c r="B1592" s="6" t="s">
        <v>2880</v>
      </c>
      <c r="C1592" s="11" t="s">
        <v>2881</v>
      </c>
      <c r="D1592" s="6">
        <v>1</v>
      </c>
      <c r="E1592" s="6">
        <v>0</v>
      </c>
      <c r="F1592" s="6">
        <v>1</v>
      </c>
      <c r="G1592" s="12">
        <v>154.13</v>
      </c>
      <c r="H1592" s="10">
        <v>147.28999328613</v>
      </c>
    </row>
    <row r="1593" spans="1:8" x14ac:dyDescent="0.25">
      <c r="A1593" s="6" t="s">
        <v>2758</v>
      </c>
      <c r="B1593" s="6" t="s">
        <v>2882</v>
      </c>
      <c r="C1593" s="11" t="s">
        <v>2883</v>
      </c>
      <c r="D1593" s="6">
        <v>105</v>
      </c>
      <c r="E1593" s="6">
        <v>0</v>
      </c>
      <c r="F1593" s="6">
        <v>105</v>
      </c>
      <c r="G1593" s="12">
        <v>16.59</v>
      </c>
      <c r="H1593" s="10">
        <v>1691.1500209808</v>
      </c>
    </row>
    <row r="1594" spans="1:8" ht="30" x14ac:dyDescent="0.25">
      <c r="A1594" s="6" t="s">
        <v>2758</v>
      </c>
      <c r="B1594" s="6" t="s">
        <v>2884</v>
      </c>
      <c r="C1594" s="11" t="s">
        <v>2885</v>
      </c>
      <c r="D1594" s="6">
        <v>2</v>
      </c>
      <c r="E1594" s="6">
        <v>0</v>
      </c>
      <c r="F1594" s="6">
        <v>2</v>
      </c>
      <c r="G1594" s="12">
        <v>922.32</v>
      </c>
      <c r="H1594" s="10">
        <v>1291.26</v>
      </c>
    </row>
    <row r="1595" spans="1:8" x14ac:dyDescent="0.25">
      <c r="A1595" s="6" t="s">
        <v>2758</v>
      </c>
      <c r="B1595" s="6" t="s">
        <v>2886</v>
      </c>
      <c r="C1595" s="11" t="s">
        <v>2887</v>
      </c>
      <c r="D1595" s="6">
        <v>1</v>
      </c>
      <c r="E1595" s="6">
        <v>0</v>
      </c>
      <c r="F1595" s="6">
        <v>1</v>
      </c>
      <c r="G1595" s="12">
        <v>28.73</v>
      </c>
      <c r="H1595" s="10">
        <v>27.36</v>
      </c>
    </row>
    <row r="1596" spans="1:8" x14ac:dyDescent="0.25">
      <c r="A1596" s="6" t="s">
        <v>2758</v>
      </c>
      <c r="B1596" s="6" t="s">
        <v>2888</v>
      </c>
      <c r="C1596" s="11" t="s">
        <v>2889</v>
      </c>
      <c r="D1596" s="6">
        <v>1</v>
      </c>
      <c r="E1596" s="6">
        <v>0</v>
      </c>
      <c r="F1596" s="6">
        <v>1</v>
      </c>
      <c r="G1596" s="12">
        <v>50</v>
      </c>
      <c r="H1596" s="10">
        <v>50</v>
      </c>
    </row>
    <row r="1597" spans="1:8" x14ac:dyDescent="0.25">
      <c r="A1597" s="6" t="s">
        <v>2758</v>
      </c>
      <c r="B1597" s="6" t="s">
        <v>2890</v>
      </c>
      <c r="C1597" s="11" t="s">
        <v>2772</v>
      </c>
      <c r="D1597" s="6">
        <v>1</v>
      </c>
      <c r="E1597" s="6">
        <v>0</v>
      </c>
      <c r="F1597" s="6">
        <v>1</v>
      </c>
      <c r="G1597" s="12">
        <v>356.59</v>
      </c>
      <c r="H1597" s="10">
        <v>287.27999999999997</v>
      </c>
    </row>
    <row r="1598" spans="1:8" x14ac:dyDescent="0.25">
      <c r="A1598" s="6" t="s">
        <v>2758</v>
      </c>
      <c r="B1598" s="6" t="s">
        <v>2891</v>
      </c>
      <c r="C1598" s="11" t="s">
        <v>2892</v>
      </c>
      <c r="D1598" s="6">
        <v>1</v>
      </c>
      <c r="E1598" s="6">
        <v>0</v>
      </c>
      <c r="F1598" s="6">
        <v>1</v>
      </c>
      <c r="G1598" s="12">
        <v>341.54</v>
      </c>
      <c r="H1598" s="10">
        <v>281.14</v>
      </c>
    </row>
    <row r="1599" spans="1:8" x14ac:dyDescent="0.25">
      <c r="A1599" s="6" t="s">
        <v>2758</v>
      </c>
      <c r="B1599" s="6" t="s">
        <v>2893</v>
      </c>
      <c r="C1599" s="11" t="s">
        <v>2894</v>
      </c>
      <c r="D1599" s="6">
        <v>2</v>
      </c>
      <c r="E1599" s="6">
        <v>0</v>
      </c>
      <c r="F1599" s="6">
        <v>2</v>
      </c>
      <c r="G1599" s="12">
        <v>9307.44</v>
      </c>
      <c r="H1599" s="10">
        <v>17825.82</v>
      </c>
    </row>
    <row r="1600" spans="1:8" x14ac:dyDescent="0.25">
      <c r="A1600" s="6" t="s">
        <v>2758</v>
      </c>
      <c r="B1600" s="6" t="s">
        <v>2895</v>
      </c>
      <c r="C1600" s="11" t="s">
        <v>2896</v>
      </c>
      <c r="D1600" s="6">
        <v>6</v>
      </c>
      <c r="E1600" s="6">
        <v>0</v>
      </c>
      <c r="F1600" s="6">
        <v>6</v>
      </c>
      <c r="G1600" s="12">
        <v>23.71</v>
      </c>
      <c r="H1600" s="10">
        <v>120.4</v>
      </c>
    </row>
    <row r="1601" spans="1:8" x14ac:dyDescent="0.25">
      <c r="A1601" s="6" t="s">
        <v>2758</v>
      </c>
      <c r="B1601" s="6" t="s">
        <v>2897</v>
      </c>
      <c r="C1601" s="11" t="s">
        <v>2898</v>
      </c>
      <c r="D1601" s="6">
        <v>1</v>
      </c>
      <c r="E1601" s="6">
        <v>0</v>
      </c>
      <c r="F1601" s="6">
        <v>1</v>
      </c>
      <c r="G1601" s="12">
        <v>295.49</v>
      </c>
      <c r="H1601" s="10">
        <v>281.35000610352</v>
      </c>
    </row>
    <row r="1602" spans="1:8" x14ac:dyDescent="0.25">
      <c r="A1602" s="6" t="s">
        <v>2758</v>
      </c>
      <c r="B1602" s="6" t="s">
        <v>2899</v>
      </c>
      <c r="C1602" s="11" t="s">
        <v>2900</v>
      </c>
      <c r="D1602" s="6">
        <v>1</v>
      </c>
      <c r="E1602" s="6">
        <v>0</v>
      </c>
      <c r="F1602" s="6">
        <v>1</v>
      </c>
      <c r="G1602" s="12">
        <v>720.48</v>
      </c>
      <c r="H1602" s="10">
        <v>579.12</v>
      </c>
    </row>
    <row r="1603" spans="1:8" x14ac:dyDescent="0.25">
      <c r="A1603" s="6" t="s">
        <v>2758</v>
      </c>
      <c r="B1603" s="6" t="s">
        <v>2901</v>
      </c>
      <c r="C1603" s="11" t="s">
        <v>2902</v>
      </c>
      <c r="D1603" s="6">
        <v>1</v>
      </c>
      <c r="E1603" s="6">
        <v>0</v>
      </c>
      <c r="F1603" s="6">
        <v>1</v>
      </c>
      <c r="G1603" s="12">
        <v>5557.98</v>
      </c>
      <c r="H1603" s="10">
        <v>5016.08</v>
      </c>
    </row>
    <row r="1604" spans="1:8" x14ac:dyDescent="0.25">
      <c r="A1604" s="6" t="s">
        <v>2758</v>
      </c>
      <c r="B1604" s="6" t="s">
        <v>2903</v>
      </c>
      <c r="C1604" s="11" t="s">
        <v>2904</v>
      </c>
      <c r="D1604" s="6">
        <v>2</v>
      </c>
      <c r="E1604" s="6">
        <v>0</v>
      </c>
      <c r="F1604" s="6">
        <v>2</v>
      </c>
      <c r="G1604" s="12">
        <v>8964.48</v>
      </c>
      <c r="H1604" s="10">
        <v>17054.930468750001</v>
      </c>
    </row>
    <row r="1605" spans="1:8" x14ac:dyDescent="0.25">
      <c r="A1605" s="6" t="s">
        <v>2758</v>
      </c>
      <c r="B1605" s="6" t="s">
        <v>2905</v>
      </c>
      <c r="C1605" s="11" t="s">
        <v>2906</v>
      </c>
      <c r="D1605" s="6">
        <v>9</v>
      </c>
      <c r="E1605" s="6">
        <v>0</v>
      </c>
      <c r="F1605" s="6">
        <v>9</v>
      </c>
      <c r="G1605" s="12">
        <v>19.04</v>
      </c>
      <c r="H1605" s="10">
        <v>136.08000000000001</v>
      </c>
    </row>
    <row r="1606" spans="1:8" x14ac:dyDescent="0.25">
      <c r="A1606" s="6" t="s">
        <v>2758</v>
      </c>
      <c r="B1606" s="6" t="s">
        <v>2907</v>
      </c>
      <c r="C1606" s="11" t="s">
        <v>2908</v>
      </c>
      <c r="D1606" s="6">
        <v>1</v>
      </c>
      <c r="E1606" s="6">
        <v>0</v>
      </c>
      <c r="F1606" s="6">
        <v>1</v>
      </c>
      <c r="G1606" s="12">
        <v>265.85000000000002</v>
      </c>
      <c r="H1606" s="10">
        <v>260.83</v>
      </c>
    </row>
    <row r="1607" spans="1:8" x14ac:dyDescent="0.25">
      <c r="A1607" s="6" t="s">
        <v>2758</v>
      </c>
      <c r="B1607" s="6" t="s">
        <v>2909</v>
      </c>
      <c r="C1607" s="11" t="s">
        <v>2910</v>
      </c>
      <c r="D1607" s="6">
        <v>6</v>
      </c>
      <c r="E1607" s="6">
        <v>0</v>
      </c>
      <c r="F1607" s="6">
        <v>6</v>
      </c>
      <c r="G1607" s="12">
        <v>27.63</v>
      </c>
      <c r="H1607" s="10">
        <v>162.54</v>
      </c>
    </row>
    <row r="1608" spans="1:8" ht="30" x14ac:dyDescent="0.25">
      <c r="A1608" s="6" t="s">
        <v>2758</v>
      </c>
      <c r="B1608" s="6" t="s">
        <v>2911</v>
      </c>
      <c r="C1608" s="11" t="s">
        <v>2912</v>
      </c>
      <c r="D1608" s="6">
        <v>1</v>
      </c>
      <c r="E1608" s="6">
        <v>0</v>
      </c>
      <c r="F1608" s="6">
        <v>1</v>
      </c>
      <c r="G1608" s="12">
        <v>922.32</v>
      </c>
      <c r="H1608" s="10">
        <v>922.32</v>
      </c>
    </row>
    <row r="1609" spans="1:8" x14ac:dyDescent="0.25">
      <c r="A1609" s="6" t="s">
        <v>2758</v>
      </c>
      <c r="B1609" s="6" t="s">
        <v>2913</v>
      </c>
      <c r="C1609" s="11" t="s">
        <v>2914</v>
      </c>
      <c r="D1609" s="6">
        <v>1</v>
      </c>
      <c r="E1609" s="6">
        <v>0</v>
      </c>
      <c r="F1609" s="6">
        <v>1</v>
      </c>
      <c r="G1609" s="12">
        <v>270.86</v>
      </c>
      <c r="H1609" s="10">
        <v>216.6</v>
      </c>
    </row>
    <row r="1610" spans="1:8" x14ac:dyDescent="0.25">
      <c r="A1610" s="6" t="s">
        <v>2758</v>
      </c>
      <c r="B1610" s="6" t="s">
        <v>2915</v>
      </c>
      <c r="C1610" s="11" t="s">
        <v>2916</v>
      </c>
      <c r="D1610" s="6">
        <v>2</v>
      </c>
      <c r="E1610" s="6">
        <v>0</v>
      </c>
      <c r="F1610" s="6">
        <v>2</v>
      </c>
      <c r="G1610" s="12">
        <v>324.33999999999997</v>
      </c>
      <c r="H1610" s="10">
        <v>648.67999999999995</v>
      </c>
    </row>
    <row r="1611" spans="1:8" x14ac:dyDescent="0.25">
      <c r="A1611" s="6" t="s">
        <v>2758</v>
      </c>
      <c r="B1611" s="6" t="s">
        <v>2917</v>
      </c>
      <c r="C1611" s="11" t="s">
        <v>2918</v>
      </c>
      <c r="D1611" s="6">
        <v>1</v>
      </c>
      <c r="E1611" s="6">
        <v>0</v>
      </c>
      <c r="F1611" s="6">
        <v>1</v>
      </c>
      <c r="G1611" s="12">
        <v>137.71</v>
      </c>
      <c r="H1611" s="10">
        <v>134.97999999999999</v>
      </c>
    </row>
    <row r="1612" spans="1:8" ht="30" x14ac:dyDescent="0.25">
      <c r="A1612" s="6" t="s">
        <v>2758</v>
      </c>
      <c r="B1612" s="6" t="s">
        <v>2919</v>
      </c>
      <c r="C1612" s="11" t="s">
        <v>2920</v>
      </c>
      <c r="D1612" s="6">
        <v>2</v>
      </c>
      <c r="E1612" s="6">
        <v>0</v>
      </c>
      <c r="F1612" s="6">
        <v>2</v>
      </c>
      <c r="G1612" s="12">
        <v>364.34</v>
      </c>
      <c r="H1612" s="10">
        <v>501.64</v>
      </c>
    </row>
    <row r="1613" spans="1:8" x14ac:dyDescent="0.25">
      <c r="A1613" s="6" t="s">
        <v>2758</v>
      </c>
      <c r="B1613" s="6" t="s">
        <v>2921</v>
      </c>
      <c r="C1613" s="11" t="s">
        <v>2922</v>
      </c>
      <c r="D1613" s="6">
        <v>8</v>
      </c>
      <c r="E1613" s="6">
        <v>0</v>
      </c>
      <c r="F1613" s="6">
        <v>7</v>
      </c>
      <c r="G1613" s="12">
        <v>36.659999999999997</v>
      </c>
      <c r="H1613" s="10">
        <v>293.27999999999997</v>
      </c>
    </row>
    <row r="1614" spans="1:8" x14ac:dyDescent="0.25">
      <c r="A1614" s="6" t="s">
        <v>2758</v>
      </c>
      <c r="B1614" s="6" t="s">
        <v>2923</v>
      </c>
      <c r="C1614" s="11" t="s">
        <v>2924</v>
      </c>
      <c r="D1614" s="6">
        <v>1</v>
      </c>
      <c r="E1614" s="6">
        <v>0</v>
      </c>
      <c r="F1614" s="6">
        <v>1</v>
      </c>
      <c r="G1614" s="12">
        <v>497.28</v>
      </c>
      <c r="H1614" s="10">
        <v>460.72</v>
      </c>
    </row>
    <row r="1615" spans="1:8" x14ac:dyDescent="0.25">
      <c r="A1615" s="6" t="s">
        <v>2758</v>
      </c>
      <c r="B1615" s="6" t="s">
        <v>2925</v>
      </c>
      <c r="C1615" s="11" t="s">
        <v>2926</v>
      </c>
      <c r="D1615" s="6">
        <v>1</v>
      </c>
      <c r="E1615" s="6">
        <v>0</v>
      </c>
      <c r="F1615" s="6">
        <v>1</v>
      </c>
      <c r="G1615" s="12">
        <v>497.28</v>
      </c>
      <c r="H1615" s="10">
        <v>540.96002197266</v>
      </c>
    </row>
    <row r="1616" spans="1:8" x14ac:dyDescent="0.25">
      <c r="A1616" s="6" t="s">
        <v>2758</v>
      </c>
      <c r="B1616" s="6" t="s">
        <v>2927</v>
      </c>
      <c r="C1616" s="11" t="s">
        <v>2928</v>
      </c>
      <c r="D1616" s="6">
        <v>1</v>
      </c>
      <c r="E1616" s="6">
        <v>0</v>
      </c>
      <c r="F1616" s="6">
        <v>1</v>
      </c>
      <c r="G1616" s="12">
        <v>314.64</v>
      </c>
      <c r="H1616" s="10">
        <v>252.17</v>
      </c>
    </row>
    <row r="1617" spans="1:8" x14ac:dyDescent="0.25">
      <c r="A1617" s="6" t="s">
        <v>2758</v>
      </c>
      <c r="B1617" s="6" t="s">
        <v>2929</v>
      </c>
      <c r="C1617" s="11" t="s">
        <v>2930</v>
      </c>
      <c r="D1617" s="6">
        <v>1</v>
      </c>
      <c r="E1617" s="6">
        <v>0</v>
      </c>
      <c r="F1617" s="6">
        <v>1</v>
      </c>
      <c r="G1617" s="12">
        <v>12252.2</v>
      </c>
      <c r="H1617" s="10">
        <v>11406.8</v>
      </c>
    </row>
    <row r="1618" spans="1:8" ht="30" x14ac:dyDescent="0.25">
      <c r="A1618" s="6" t="s">
        <v>2758</v>
      </c>
      <c r="B1618" s="6" t="s">
        <v>2931</v>
      </c>
      <c r="C1618" s="11" t="s">
        <v>2932</v>
      </c>
      <c r="D1618" s="6">
        <v>1</v>
      </c>
      <c r="E1618" s="6">
        <v>0</v>
      </c>
      <c r="F1618" s="6">
        <v>1</v>
      </c>
      <c r="G1618" s="12">
        <v>9211.7800000000007</v>
      </c>
      <c r="H1618" s="10">
        <v>8313.6299999999992</v>
      </c>
    </row>
    <row r="1619" spans="1:8" x14ac:dyDescent="0.25">
      <c r="A1619" s="6" t="s">
        <v>2758</v>
      </c>
      <c r="B1619" s="6" t="s">
        <v>2933</v>
      </c>
      <c r="C1619" s="11" t="s">
        <v>2934</v>
      </c>
      <c r="D1619" s="6">
        <v>1</v>
      </c>
      <c r="E1619" s="6">
        <v>0</v>
      </c>
      <c r="F1619" s="6">
        <v>1</v>
      </c>
      <c r="G1619" s="12">
        <v>49.2</v>
      </c>
      <c r="H1619" s="10">
        <v>39</v>
      </c>
    </row>
    <row r="1620" spans="1:8" ht="30" x14ac:dyDescent="0.25">
      <c r="A1620" s="6" t="s">
        <v>2758</v>
      </c>
      <c r="B1620" s="6" t="s">
        <v>2935</v>
      </c>
      <c r="C1620" s="11" t="s">
        <v>2936</v>
      </c>
      <c r="D1620" s="6">
        <v>2</v>
      </c>
      <c r="E1620" s="6">
        <v>0</v>
      </c>
      <c r="F1620" s="6">
        <v>2</v>
      </c>
      <c r="G1620" s="12">
        <v>1263.92</v>
      </c>
      <c r="H1620" s="10">
        <v>2527.84</v>
      </c>
    </row>
    <row r="1621" spans="1:8" x14ac:dyDescent="0.25">
      <c r="A1621" s="6" t="s">
        <v>2758</v>
      </c>
      <c r="B1621" s="6" t="s">
        <v>2937</v>
      </c>
      <c r="C1621" s="11" t="s">
        <v>2938</v>
      </c>
      <c r="D1621" s="6">
        <v>14</v>
      </c>
      <c r="E1621" s="6">
        <v>0</v>
      </c>
      <c r="F1621" s="6">
        <v>14</v>
      </c>
      <c r="G1621" s="12">
        <v>27.63</v>
      </c>
      <c r="H1621" s="10">
        <v>311.5</v>
      </c>
    </row>
    <row r="1622" spans="1:8" ht="30" x14ac:dyDescent="0.25">
      <c r="A1622" s="6" t="s">
        <v>2758</v>
      </c>
      <c r="B1622" s="6" t="s">
        <v>2939</v>
      </c>
      <c r="C1622" s="11" t="s">
        <v>2940</v>
      </c>
      <c r="D1622" s="6">
        <v>2</v>
      </c>
      <c r="E1622" s="6">
        <v>0</v>
      </c>
      <c r="F1622" s="6">
        <v>2</v>
      </c>
      <c r="G1622" s="12">
        <v>629.52</v>
      </c>
      <c r="H1622" s="10">
        <v>1259.04</v>
      </c>
    </row>
    <row r="1623" spans="1:8" x14ac:dyDescent="0.25">
      <c r="A1623" s="6" t="s">
        <v>2758</v>
      </c>
      <c r="B1623" s="6" t="s">
        <v>2941</v>
      </c>
      <c r="C1623" s="11" t="s">
        <v>2942</v>
      </c>
      <c r="D1623" s="6">
        <v>3</v>
      </c>
      <c r="E1623" s="6">
        <v>0</v>
      </c>
      <c r="F1623" s="6">
        <v>3</v>
      </c>
      <c r="G1623" s="12">
        <v>1820</v>
      </c>
      <c r="H1623" s="10">
        <v>4794</v>
      </c>
    </row>
    <row r="1624" spans="1:8" x14ac:dyDescent="0.25">
      <c r="A1624" s="6" t="s">
        <v>2758</v>
      </c>
      <c r="B1624" s="6" t="s">
        <v>2943</v>
      </c>
      <c r="C1624" s="11" t="s">
        <v>2944</v>
      </c>
      <c r="D1624" s="6">
        <v>1</v>
      </c>
      <c r="E1624" s="6">
        <v>0</v>
      </c>
      <c r="F1624" s="6">
        <v>1</v>
      </c>
      <c r="G1624" s="12">
        <v>4597.6400000000003</v>
      </c>
      <c r="H1624" s="10">
        <v>4248.91</v>
      </c>
    </row>
    <row r="1625" spans="1:8" x14ac:dyDescent="0.25">
      <c r="A1625" s="6" t="s">
        <v>2758</v>
      </c>
      <c r="B1625" s="6" t="s">
        <v>2945</v>
      </c>
      <c r="C1625" s="11" t="s">
        <v>2946</v>
      </c>
      <c r="D1625" s="6">
        <v>1</v>
      </c>
      <c r="E1625" s="6">
        <v>0</v>
      </c>
      <c r="F1625" s="6">
        <v>1</v>
      </c>
      <c r="G1625" s="12">
        <v>692.4</v>
      </c>
      <c r="H1625" s="10">
        <v>692.4</v>
      </c>
    </row>
    <row r="1626" spans="1:8" x14ac:dyDescent="0.25">
      <c r="A1626" s="6" t="s">
        <v>2758</v>
      </c>
      <c r="B1626" s="6" t="s">
        <v>2947</v>
      </c>
      <c r="C1626" s="11" t="s">
        <v>2948</v>
      </c>
      <c r="D1626" s="6">
        <v>3</v>
      </c>
      <c r="E1626" s="6">
        <v>0</v>
      </c>
      <c r="F1626" s="6">
        <v>3</v>
      </c>
      <c r="G1626" s="12">
        <v>55.18</v>
      </c>
      <c r="H1626" s="10">
        <v>132.69</v>
      </c>
    </row>
    <row r="1627" spans="1:8" ht="30" x14ac:dyDescent="0.25">
      <c r="A1627" s="6" t="s">
        <v>2758</v>
      </c>
      <c r="B1627" s="6" t="s">
        <v>2949</v>
      </c>
      <c r="C1627" s="11" t="s">
        <v>2950</v>
      </c>
      <c r="D1627" s="6">
        <v>1</v>
      </c>
      <c r="E1627" s="6">
        <v>0</v>
      </c>
      <c r="F1627" s="6">
        <v>1</v>
      </c>
      <c r="G1627" s="12">
        <v>946.4</v>
      </c>
      <c r="H1627" s="10">
        <v>924</v>
      </c>
    </row>
    <row r="1628" spans="1:8" x14ac:dyDescent="0.25">
      <c r="A1628" s="6" t="s">
        <v>2758</v>
      </c>
      <c r="B1628" s="6" t="s">
        <v>2951</v>
      </c>
      <c r="C1628" s="11" t="s">
        <v>2952</v>
      </c>
      <c r="D1628" s="6">
        <v>1</v>
      </c>
      <c r="E1628" s="6">
        <v>0</v>
      </c>
      <c r="F1628" s="6">
        <v>1</v>
      </c>
      <c r="G1628" s="12">
        <v>5469.91</v>
      </c>
      <c r="H1628" s="10">
        <v>5274</v>
      </c>
    </row>
    <row r="1629" spans="1:8" x14ac:dyDescent="0.25">
      <c r="A1629" s="6" t="s">
        <v>2758</v>
      </c>
      <c r="B1629" s="6" t="s">
        <v>2953</v>
      </c>
      <c r="C1629" s="11" t="s">
        <v>2954</v>
      </c>
      <c r="D1629" s="6">
        <v>1</v>
      </c>
      <c r="E1629" s="6">
        <v>0</v>
      </c>
      <c r="F1629" s="6">
        <v>1</v>
      </c>
      <c r="G1629" s="12">
        <v>4630.62</v>
      </c>
      <c r="H1629" s="10">
        <v>3649.93</v>
      </c>
    </row>
    <row r="1630" spans="1:8" x14ac:dyDescent="0.25">
      <c r="A1630" s="6" t="s">
        <v>2758</v>
      </c>
      <c r="B1630" s="6" t="s">
        <v>2955</v>
      </c>
      <c r="C1630" s="11" t="s">
        <v>2956</v>
      </c>
      <c r="D1630" s="6">
        <v>1</v>
      </c>
      <c r="E1630" s="6">
        <v>0</v>
      </c>
      <c r="F1630" s="6">
        <v>1</v>
      </c>
      <c r="G1630" s="12">
        <v>83.45</v>
      </c>
      <c r="H1630" s="10">
        <v>67.489999999999995</v>
      </c>
    </row>
    <row r="1631" spans="1:8" ht="30" x14ac:dyDescent="0.25">
      <c r="A1631" s="6" t="s">
        <v>2758</v>
      </c>
      <c r="B1631" s="6" t="s">
        <v>2957</v>
      </c>
      <c r="C1631" s="11" t="s">
        <v>2958</v>
      </c>
      <c r="D1631" s="6">
        <v>5</v>
      </c>
      <c r="E1631" s="6">
        <v>0</v>
      </c>
      <c r="F1631" s="6">
        <v>5</v>
      </c>
      <c r="G1631" s="12">
        <v>946.4</v>
      </c>
      <c r="H1631" s="10">
        <v>5232</v>
      </c>
    </row>
    <row r="1632" spans="1:8" x14ac:dyDescent="0.25">
      <c r="A1632" s="6" t="s">
        <v>2758</v>
      </c>
      <c r="B1632" s="6" t="s">
        <v>2959</v>
      </c>
      <c r="C1632" s="11" t="s">
        <v>2960</v>
      </c>
      <c r="D1632" s="6">
        <v>1</v>
      </c>
      <c r="E1632" s="6">
        <v>0</v>
      </c>
      <c r="F1632" s="6">
        <v>1</v>
      </c>
      <c r="G1632" s="12">
        <v>7357.06</v>
      </c>
      <c r="H1632" s="10">
        <v>6639.74</v>
      </c>
    </row>
    <row r="1633" spans="1:8" x14ac:dyDescent="0.25">
      <c r="A1633" s="6" t="s">
        <v>2758</v>
      </c>
      <c r="B1633" s="6" t="s">
        <v>2961</v>
      </c>
      <c r="C1633" s="11" t="s">
        <v>2962</v>
      </c>
      <c r="D1633" s="6">
        <v>11</v>
      </c>
      <c r="E1633" s="6">
        <v>0</v>
      </c>
      <c r="F1633" s="6">
        <v>11</v>
      </c>
      <c r="G1633" s="12">
        <v>27.63</v>
      </c>
      <c r="H1633" s="10">
        <v>244.75</v>
      </c>
    </row>
    <row r="1634" spans="1:8" x14ac:dyDescent="0.25">
      <c r="A1634" s="6" t="s">
        <v>2758</v>
      </c>
      <c r="B1634" s="6" t="s">
        <v>2963</v>
      </c>
      <c r="C1634" s="11" t="s">
        <v>2964</v>
      </c>
      <c r="D1634" s="6">
        <v>2</v>
      </c>
      <c r="E1634" s="6">
        <v>0</v>
      </c>
      <c r="F1634" s="6">
        <v>2</v>
      </c>
      <c r="G1634" s="12">
        <v>64.5</v>
      </c>
      <c r="H1634" s="10">
        <v>116</v>
      </c>
    </row>
    <row r="1635" spans="1:8" x14ac:dyDescent="0.25">
      <c r="A1635" s="6" t="s">
        <v>2758</v>
      </c>
      <c r="B1635" s="6" t="s">
        <v>2965</v>
      </c>
      <c r="C1635" s="11" t="s">
        <v>2966</v>
      </c>
      <c r="D1635" s="6">
        <v>3</v>
      </c>
      <c r="E1635" s="6">
        <v>0</v>
      </c>
      <c r="F1635" s="6">
        <v>3</v>
      </c>
      <c r="G1635" s="12">
        <v>47.88</v>
      </c>
      <c r="H1635" s="10">
        <v>114.9</v>
      </c>
    </row>
    <row r="1636" spans="1:8" x14ac:dyDescent="0.25">
      <c r="A1636" s="6" t="s">
        <v>2758</v>
      </c>
      <c r="B1636" s="6" t="s">
        <v>2967</v>
      </c>
      <c r="C1636" s="11" t="s">
        <v>2968</v>
      </c>
      <c r="D1636" s="6">
        <v>1</v>
      </c>
      <c r="E1636" s="6">
        <v>0</v>
      </c>
      <c r="F1636" s="6">
        <v>1</v>
      </c>
      <c r="G1636" s="12">
        <v>442.78</v>
      </c>
      <c r="H1636" s="10">
        <v>442.7799987793</v>
      </c>
    </row>
    <row r="1637" spans="1:8" x14ac:dyDescent="0.25">
      <c r="A1637" s="6" t="s">
        <v>2758</v>
      </c>
      <c r="B1637" s="6" t="s">
        <v>2969</v>
      </c>
      <c r="C1637" s="11" t="s">
        <v>2970</v>
      </c>
      <c r="D1637" s="6">
        <v>6</v>
      </c>
      <c r="E1637" s="6">
        <v>0</v>
      </c>
      <c r="F1637" s="6">
        <v>5</v>
      </c>
      <c r="G1637" s="12">
        <v>89.64</v>
      </c>
      <c r="H1637" s="10">
        <v>922.83999969481999</v>
      </c>
    </row>
    <row r="1638" spans="1:8" x14ac:dyDescent="0.25">
      <c r="A1638" s="6" t="s">
        <v>2758</v>
      </c>
      <c r="B1638" s="6" t="s">
        <v>2971</v>
      </c>
      <c r="C1638" s="11" t="s">
        <v>2972</v>
      </c>
      <c r="D1638" s="6">
        <v>2</v>
      </c>
      <c r="E1638" s="6">
        <v>0</v>
      </c>
      <c r="F1638" s="6">
        <v>2</v>
      </c>
      <c r="G1638" s="12">
        <v>16.59</v>
      </c>
      <c r="H1638" s="10">
        <v>32.520000000000003</v>
      </c>
    </row>
    <row r="1639" spans="1:8" x14ac:dyDescent="0.25">
      <c r="A1639" s="6" t="s">
        <v>2758</v>
      </c>
      <c r="B1639" s="6" t="s">
        <v>2973</v>
      </c>
      <c r="C1639" s="11" t="s">
        <v>2974</v>
      </c>
      <c r="D1639" s="6">
        <v>1</v>
      </c>
      <c r="E1639" s="6">
        <v>0</v>
      </c>
      <c r="F1639" s="6">
        <v>1</v>
      </c>
      <c r="G1639" s="12">
        <v>549.44000000000005</v>
      </c>
      <c r="H1639" s="10">
        <v>538.55999755859</v>
      </c>
    </row>
    <row r="1640" spans="1:8" ht="30" x14ac:dyDescent="0.25">
      <c r="A1640" s="6" t="s">
        <v>2758</v>
      </c>
      <c r="B1640" s="6" t="s">
        <v>2975</v>
      </c>
      <c r="C1640" s="11" t="s">
        <v>2976</v>
      </c>
      <c r="D1640" s="6">
        <v>2</v>
      </c>
      <c r="E1640" s="6">
        <v>0</v>
      </c>
      <c r="F1640" s="6">
        <v>2</v>
      </c>
      <c r="G1640" s="12">
        <v>324.24</v>
      </c>
      <c r="H1640" s="10">
        <v>446.88</v>
      </c>
    </row>
    <row r="1641" spans="1:8" x14ac:dyDescent="0.25">
      <c r="A1641" s="6" t="s">
        <v>2758</v>
      </c>
      <c r="B1641" s="6" t="s">
        <v>2977</v>
      </c>
      <c r="C1641" s="11" t="s">
        <v>2978</v>
      </c>
      <c r="D1641" s="6">
        <v>1</v>
      </c>
      <c r="E1641" s="6">
        <v>0</v>
      </c>
      <c r="F1641" s="6">
        <v>1</v>
      </c>
      <c r="G1641" s="12">
        <v>6862.46</v>
      </c>
      <c r="H1641" s="10">
        <v>6768</v>
      </c>
    </row>
    <row r="1642" spans="1:8" ht="30" x14ac:dyDescent="0.25">
      <c r="A1642" s="6" t="s">
        <v>2758</v>
      </c>
      <c r="B1642" s="6" t="s">
        <v>2979</v>
      </c>
      <c r="C1642" s="11" t="s">
        <v>2980</v>
      </c>
      <c r="D1642" s="6">
        <v>1</v>
      </c>
      <c r="E1642" s="6">
        <v>0</v>
      </c>
      <c r="F1642" s="6">
        <v>1</v>
      </c>
      <c r="G1642" s="12">
        <v>100.32</v>
      </c>
      <c r="H1642" s="10">
        <v>80.709999999999994</v>
      </c>
    </row>
    <row r="1643" spans="1:8" x14ac:dyDescent="0.25">
      <c r="A1643" s="6" t="s">
        <v>2758</v>
      </c>
      <c r="B1643" s="6" t="s">
        <v>2981</v>
      </c>
      <c r="C1643" s="11" t="s">
        <v>2982</v>
      </c>
      <c r="D1643" s="6">
        <v>1</v>
      </c>
      <c r="E1643" s="6">
        <v>0</v>
      </c>
      <c r="F1643" s="6">
        <v>1</v>
      </c>
      <c r="G1643" s="12">
        <v>97.11</v>
      </c>
      <c r="H1643" s="10">
        <v>97.11</v>
      </c>
    </row>
    <row r="1644" spans="1:8" x14ac:dyDescent="0.25">
      <c r="A1644" s="6" t="s">
        <v>2758</v>
      </c>
      <c r="B1644" s="6" t="s">
        <v>2983</v>
      </c>
      <c r="C1644" s="11" t="s">
        <v>2984</v>
      </c>
      <c r="D1644" s="6">
        <v>1</v>
      </c>
      <c r="E1644" s="6">
        <v>0</v>
      </c>
      <c r="F1644" s="6">
        <v>1</v>
      </c>
      <c r="G1644" s="12">
        <v>3107.98</v>
      </c>
      <c r="H1644" s="10">
        <v>2692.16</v>
      </c>
    </row>
    <row r="1645" spans="1:8" x14ac:dyDescent="0.25">
      <c r="A1645" s="6" t="s">
        <v>2758</v>
      </c>
      <c r="B1645" s="6" t="s">
        <v>2985</v>
      </c>
      <c r="C1645" s="11" t="s">
        <v>2986</v>
      </c>
      <c r="D1645" s="6">
        <v>1</v>
      </c>
      <c r="E1645" s="6">
        <v>0</v>
      </c>
      <c r="F1645" s="6">
        <v>1</v>
      </c>
      <c r="G1645" s="12">
        <v>20.71</v>
      </c>
      <c r="H1645" s="10">
        <v>20.100000000000001</v>
      </c>
    </row>
    <row r="1646" spans="1:8" x14ac:dyDescent="0.25">
      <c r="A1646" s="6" t="s">
        <v>2758</v>
      </c>
      <c r="B1646" s="6" t="s">
        <v>2987</v>
      </c>
      <c r="C1646" s="11" t="s">
        <v>2988</v>
      </c>
      <c r="D1646" s="6">
        <v>1</v>
      </c>
      <c r="E1646" s="6">
        <v>0</v>
      </c>
      <c r="F1646" s="6">
        <v>1</v>
      </c>
      <c r="G1646" s="12">
        <v>217.62</v>
      </c>
      <c r="H1646" s="10">
        <v>195.86</v>
      </c>
    </row>
    <row r="1647" spans="1:8" x14ac:dyDescent="0.25">
      <c r="A1647" s="6" t="s">
        <v>2758</v>
      </c>
      <c r="B1647" s="6" t="s">
        <v>2989</v>
      </c>
      <c r="C1647" s="11" t="s">
        <v>2990</v>
      </c>
      <c r="D1647" s="6">
        <v>1</v>
      </c>
      <c r="E1647" s="6">
        <v>0</v>
      </c>
      <c r="F1647" s="6">
        <v>1</v>
      </c>
      <c r="G1647" s="12">
        <v>533.52</v>
      </c>
      <c r="H1647" s="10">
        <v>495.12</v>
      </c>
    </row>
    <row r="1648" spans="1:8" x14ac:dyDescent="0.25">
      <c r="A1648" s="6" t="s">
        <v>2758</v>
      </c>
      <c r="B1648" s="6" t="s">
        <v>2991</v>
      </c>
      <c r="C1648" s="11" t="s">
        <v>2992</v>
      </c>
      <c r="D1648" s="6">
        <v>3</v>
      </c>
      <c r="E1648" s="6">
        <v>0</v>
      </c>
      <c r="F1648" s="6">
        <v>3</v>
      </c>
      <c r="G1648" s="12">
        <v>85.73</v>
      </c>
      <c r="H1648" s="10">
        <v>257.19</v>
      </c>
    </row>
    <row r="1649" spans="1:8" x14ac:dyDescent="0.25">
      <c r="A1649" s="6" t="s">
        <v>2758</v>
      </c>
      <c r="B1649" s="6" t="s">
        <v>2993</v>
      </c>
      <c r="C1649" s="11" t="s">
        <v>2994</v>
      </c>
      <c r="D1649" s="6">
        <v>3</v>
      </c>
      <c r="E1649" s="6">
        <v>0</v>
      </c>
      <c r="F1649" s="6">
        <v>3</v>
      </c>
      <c r="G1649" s="12">
        <v>2010.4</v>
      </c>
      <c r="H1649" s="10">
        <v>6331.2</v>
      </c>
    </row>
    <row r="1650" spans="1:8" x14ac:dyDescent="0.25">
      <c r="A1650" s="6" t="s">
        <v>2758</v>
      </c>
      <c r="B1650" s="6" t="s">
        <v>2995</v>
      </c>
      <c r="C1650" s="11" t="s">
        <v>2996</v>
      </c>
      <c r="D1650" s="6">
        <v>41</v>
      </c>
      <c r="E1650" s="6">
        <v>0</v>
      </c>
      <c r="F1650" s="6">
        <v>41</v>
      </c>
      <c r="G1650" s="12">
        <v>63.2</v>
      </c>
      <c r="H1650" s="10">
        <v>2591.1999999999998</v>
      </c>
    </row>
    <row r="1651" spans="1:8" x14ac:dyDescent="0.25">
      <c r="A1651" s="6" t="s">
        <v>2758</v>
      </c>
      <c r="B1651" s="6" t="s">
        <v>2997</v>
      </c>
      <c r="C1651" s="11" t="s">
        <v>2998</v>
      </c>
      <c r="D1651" s="6">
        <v>1</v>
      </c>
      <c r="E1651" s="6">
        <v>0</v>
      </c>
      <c r="F1651" s="6">
        <v>1</v>
      </c>
      <c r="G1651" s="12">
        <v>300.5</v>
      </c>
      <c r="H1651" s="10">
        <v>300.5</v>
      </c>
    </row>
    <row r="1652" spans="1:8" x14ac:dyDescent="0.25">
      <c r="A1652" s="6" t="s">
        <v>2758</v>
      </c>
      <c r="B1652" s="6" t="s">
        <v>2999</v>
      </c>
      <c r="C1652" s="11" t="s">
        <v>3000</v>
      </c>
      <c r="D1652" s="6">
        <v>1</v>
      </c>
      <c r="E1652" s="6">
        <v>0</v>
      </c>
      <c r="F1652" s="6">
        <v>1</v>
      </c>
      <c r="G1652" s="12">
        <v>228</v>
      </c>
      <c r="H1652" s="10">
        <v>181.49</v>
      </c>
    </row>
    <row r="1653" spans="1:8" x14ac:dyDescent="0.25">
      <c r="A1653" s="6" t="s">
        <v>2758</v>
      </c>
      <c r="B1653" s="6" t="s">
        <v>3001</v>
      </c>
      <c r="C1653" s="11" t="s">
        <v>3002</v>
      </c>
      <c r="D1653" s="6">
        <v>1</v>
      </c>
      <c r="E1653" s="6">
        <v>0</v>
      </c>
      <c r="F1653" s="6">
        <v>1</v>
      </c>
      <c r="G1653" s="12">
        <v>6543.85</v>
      </c>
      <c r="H1653" s="10">
        <v>5397.6</v>
      </c>
    </row>
    <row r="1654" spans="1:8" x14ac:dyDescent="0.25">
      <c r="A1654" s="6" t="s">
        <v>2758</v>
      </c>
      <c r="B1654" s="6" t="s">
        <v>3003</v>
      </c>
      <c r="C1654" s="11" t="s">
        <v>3004</v>
      </c>
      <c r="D1654" s="6">
        <v>1</v>
      </c>
      <c r="E1654" s="6">
        <v>0</v>
      </c>
      <c r="F1654" s="6">
        <v>1</v>
      </c>
      <c r="G1654" s="12">
        <v>328.32</v>
      </c>
      <c r="H1654" s="10">
        <v>263.11</v>
      </c>
    </row>
    <row r="1655" spans="1:8" x14ac:dyDescent="0.25">
      <c r="A1655" s="6" t="s">
        <v>2758</v>
      </c>
      <c r="B1655" s="6" t="s">
        <v>3005</v>
      </c>
      <c r="C1655" s="11" t="s">
        <v>3006</v>
      </c>
      <c r="D1655" s="6">
        <v>9</v>
      </c>
      <c r="E1655" s="6">
        <v>0</v>
      </c>
      <c r="F1655" s="6">
        <v>9</v>
      </c>
      <c r="G1655" s="12">
        <v>23.71</v>
      </c>
      <c r="H1655" s="10">
        <v>213.38999176025001</v>
      </c>
    </row>
    <row r="1656" spans="1:8" x14ac:dyDescent="0.25">
      <c r="A1656" s="6" t="s">
        <v>2758</v>
      </c>
      <c r="B1656" s="6" t="s">
        <v>3007</v>
      </c>
      <c r="C1656" s="11" t="s">
        <v>2835</v>
      </c>
      <c r="D1656" s="6">
        <v>3</v>
      </c>
      <c r="E1656" s="6">
        <v>0</v>
      </c>
      <c r="F1656" s="6">
        <v>3</v>
      </c>
      <c r="G1656" s="12">
        <v>51.53</v>
      </c>
      <c r="H1656" s="10">
        <v>154.59</v>
      </c>
    </row>
    <row r="1657" spans="1:8" x14ac:dyDescent="0.25">
      <c r="A1657" s="6" t="s">
        <v>2758</v>
      </c>
      <c r="B1657" s="6" t="s">
        <v>3008</v>
      </c>
      <c r="C1657" s="11" t="s">
        <v>3009</v>
      </c>
      <c r="D1657" s="6">
        <v>11</v>
      </c>
      <c r="E1657" s="6">
        <v>0</v>
      </c>
      <c r="F1657" s="6">
        <v>11</v>
      </c>
      <c r="G1657" s="12">
        <v>20.71</v>
      </c>
      <c r="H1657" s="10">
        <v>222.31999816895001</v>
      </c>
    </row>
    <row r="1658" spans="1:8" ht="30" x14ac:dyDescent="0.25">
      <c r="A1658" s="6" t="s">
        <v>2758</v>
      </c>
      <c r="B1658" s="6" t="s">
        <v>3010</v>
      </c>
      <c r="C1658" s="11" t="s">
        <v>3011</v>
      </c>
      <c r="D1658" s="6">
        <v>1</v>
      </c>
      <c r="E1658" s="6">
        <v>0</v>
      </c>
      <c r="F1658" s="6">
        <v>1</v>
      </c>
      <c r="G1658" s="12">
        <v>254.74</v>
      </c>
      <c r="H1658" s="10">
        <v>133.21</v>
      </c>
    </row>
    <row r="1659" spans="1:8" x14ac:dyDescent="0.25">
      <c r="A1659" s="6" t="s">
        <v>2758</v>
      </c>
      <c r="B1659" s="6" t="s">
        <v>3012</v>
      </c>
      <c r="C1659" s="11" t="s">
        <v>3013</v>
      </c>
      <c r="D1659" s="6">
        <v>2</v>
      </c>
      <c r="E1659" s="6">
        <v>0</v>
      </c>
      <c r="F1659" s="6">
        <v>2</v>
      </c>
      <c r="G1659" s="12">
        <v>136.80000000000001</v>
      </c>
      <c r="H1659" s="10">
        <v>218.88</v>
      </c>
    </row>
    <row r="1660" spans="1:8" x14ac:dyDescent="0.25">
      <c r="A1660" s="6" t="s">
        <v>2758</v>
      </c>
      <c r="B1660" s="6" t="s">
        <v>3014</v>
      </c>
      <c r="C1660" s="11" t="s">
        <v>3015</v>
      </c>
      <c r="D1660" s="6">
        <v>1</v>
      </c>
      <c r="E1660" s="6">
        <v>0</v>
      </c>
      <c r="F1660" s="6">
        <v>1</v>
      </c>
      <c r="G1660" s="12">
        <v>20.420000000000002</v>
      </c>
      <c r="H1660" s="10">
        <v>20.420000000000002</v>
      </c>
    </row>
    <row r="1661" spans="1:8" x14ac:dyDescent="0.25">
      <c r="A1661" s="6" t="s">
        <v>2758</v>
      </c>
      <c r="B1661" s="6" t="s">
        <v>3016</v>
      </c>
      <c r="C1661" s="11" t="s">
        <v>3017</v>
      </c>
      <c r="D1661" s="6">
        <v>1</v>
      </c>
      <c r="E1661" s="6">
        <v>0</v>
      </c>
      <c r="F1661" s="6">
        <v>1</v>
      </c>
      <c r="G1661" s="12">
        <v>9.58</v>
      </c>
      <c r="H1661" s="10">
        <v>7.75</v>
      </c>
    </row>
    <row r="1662" spans="1:8" x14ac:dyDescent="0.25">
      <c r="A1662" s="6" t="s">
        <v>2758</v>
      </c>
      <c r="B1662" s="6" t="s">
        <v>3018</v>
      </c>
      <c r="C1662" s="11" t="s">
        <v>3019</v>
      </c>
      <c r="D1662" s="6">
        <v>1</v>
      </c>
      <c r="E1662" s="6">
        <v>0</v>
      </c>
      <c r="F1662" s="6">
        <v>1</v>
      </c>
      <c r="G1662" s="12">
        <v>33.74</v>
      </c>
      <c r="H1662" s="10">
        <v>32.83</v>
      </c>
    </row>
    <row r="1663" spans="1:8" x14ac:dyDescent="0.25">
      <c r="A1663" s="6" t="s">
        <v>2758</v>
      </c>
      <c r="B1663" s="6" t="s">
        <v>3020</v>
      </c>
      <c r="C1663" s="11" t="s">
        <v>3021</v>
      </c>
      <c r="D1663" s="6">
        <v>1</v>
      </c>
      <c r="E1663" s="6">
        <v>0</v>
      </c>
      <c r="F1663" s="6">
        <v>1</v>
      </c>
      <c r="G1663" s="12">
        <v>136.43</v>
      </c>
      <c r="H1663" s="10">
        <v>136.43</v>
      </c>
    </row>
    <row r="1664" spans="1:8" x14ac:dyDescent="0.25">
      <c r="A1664" s="6" t="s">
        <v>2758</v>
      </c>
      <c r="B1664" s="6" t="s">
        <v>3022</v>
      </c>
      <c r="C1664" s="11" t="s">
        <v>3023</v>
      </c>
      <c r="D1664" s="6">
        <v>1</v>
      </c>
      <c r="E1664" s="6">
        <v>0</v>
      </c>
      <c r="F1664" s="6">
        <v>1</v>
      </c>
      <c r="G1664" s="12">
        <v>666.4</v>
      </c>
      <c r="H1664" s="10">
        <v>475.44</v>
      </c>
    </row>
    <row r="1665" spans="1:8" x14ac:dyDescent="0.25">
      <c r="A1665" s="6" t="s">
        <v>2758</v>
      </c>
      <c r="B1665" s="6" t="s">
        <v>3024</v>
      </c>
      <c r="C1665" s="11" t="s">
        <v>3025</v>
      </c>
      <c r="D1665" s="6">
        <v>2</v>
      </c>
      <c r="E1665" s="6">
        <v>0</v>
      </c>
      <c r="F1665" s="6">
        <v>2</v>
      </c>
      <c r="G1665" s="12">
        <v>22860.9</v>
      </c>
      <c r="H1665" s="10">
        <v>43518.5</v>
      </c>
    </row>
    <row r="1666" spans="1:8" x14ac:dyDescent="0.25">
      <c r="A1666" s="6" t="s">
        <v>2758</v>
      </c>
      <c r="B1666" s="6" t="s">
        <v>3026</v>
      </c>
      <c r="C1666" s="11" t="s">
        <v>2871</v>
      </c>
      <c r="D1666" s="6">
        <v>1</v>
      </c>
      <c r="E1666" s="6">
        <v>0</v>
      </c>
      <c r="F1666" s="6">
        <v>1</v>
      </c>
      <c r="G1666" s="12">
        <v>75.7</v>
      </c>
      <c r="H1666" s="10">
        <v>50</v>
      </c>
    </row>
    <row r="1667" spans="1:8" x14ac:dyDescent="0.25">
      <c r="A1667" s="6" t="s">
        <v>2758</v>
      </c>
      <c r="B1667" s="6" t="s">
        <v>3027</v>
      </c>
      <c r="C1667" s="11" t="s">
        <v>3028</v>
      </c>
      <c r="D1667" s="6">
        <v>1</v>
      </c>
      <c r="E1667" s="6">
        <v>0</v>
      </c>
      <c r="F1667" s="6">
        <v>1</v>
      </c>
      <c r="G1667" s="12">
        <v>325.86</v>
      </c>
      <c r="H1667" s="10">
        <v>325.86</v>
      </c>
    </row>
    <row r="1668" spans="1:8" x14ac:dyDescent="0.25">
      <c r="A1668" s="6" t="s">
        <v>2758</v>
      </c>
      <c r="B1668" s="6" t="s">
        <v>3029</v>
      </c>
      <c r="C1668" s="11" t="s">
        <v>3030</v>
      </c>
      <c r="D1668" s="6">
        <v>1</v>
      </c>
      <c r="E1668" s="6">
        <v>0</v>
      </c>
      <c r="F1668" s="6">
        <v>1</v>
      </c>
      <c r="G1668" s="12">
        <v>486.02</v>
      </c>
      <c r="H1668" s="10">
        <v>486.02</v>
      </c>
    </row>
    <row r="1669" spans="1:8" x14ac:dyDescent="0.25">
      <c r="A1669" s="6" t="s">
        <v>2758</v>
      </c>
      <c r="B1669" s="6" t="s">
        <v>3031</v>
      </c>
      <c r="C1669" s="11" t="s">
        <v>3032</v>
      </c>
      <c r="D1669" s="6">
        <v>16</v>
      </c>
      <c r="E1669" s="6">
        <v>0</v>
      </c>
      <c r="F1669" s="6">
        <v>16</v>
      </c>
      <c r="G1669" s="12">
        <v>27.63</v>
      </c>
      <c r="H1669" s="10">
        <v>360.57</v>
      </c>
    </row>
    <row r="1670" spans="1:8" x14ac:dyDescent="0.25">
      <c r="A1670" s="6" t="s">
        <v>2758</v>
      </c>
      <c r="B1670" s="6" t="s">
        <v>3033</v>
      </c>
      <c r="C1670" s="11" t="s">
        <v>3034</v>
      </c>
      <c r="D1670" s="6">
        <v>1</v>
      </c>
      <c r="E1670" s="6">
        <v>0</v>
      </c>
      <c r="F1670" s="6">
        <v>1</v>
      </c>
      <c r="G1670" s="12">
        <v>85.73</v>
      </c>
      <c r="H1670" s="10">
        <v>82.54</v>
      </c>
    </row>
    <row r="1671" spans="1:8" x14ac:dyDescent="0.25">
      <c r="A1671" s="6" t="s">
        <v>2758</v>
      </c>
      <c r="B1671" s="6" t="s">
        <v>3035</v>
      </c>
      <c r="C1671" s="11" t="s">
        <v>3036</v>
      </c>
      <c r="D1671" s="6">
        <v>1</v>
      </c>
      <c r="E1671" s="6">
        <v>0</v>
      </c>
      <c r="F1671" s="6">
        <v>1</v>
      </c>
      <c r="G1671" s="12">
        <v>102.6</v>
      </c>
      <c r="H1671" s="10">
        <v>80.260000000000005</v>
      </c>
    </row>
    <row r="1672" spans="1:8" ht="30" x14ac:dyDescent="0.25">
      <c r="A1672" s="6" t="s">
        <v>2758</v>
      </c>
      <c r="B1672" s="6" t="s">
        <v>3037</v>
      </c>
      <c r="C1672" s="11" t="s">
        <v>3038</v>
      </c>
      <c r="D1672" s="6">
        <v>1</v>
      </c>
      <c r="E1672" s="6">
        <v>0</v>
      </c>
      <c r="F1672" s="6">
        <v>0</v>
      </c>
      <c r="G1672" s="12">
        <v>127.22</v>
      </c>
      <c r="H1672" s="10">
        <v>127.22</v>
      </c>
    </row>
    <row r="1673" spans="1:8" x14ac:dyDescent="0.25">
      <c r="A1673" s="6" t="s">
        <v>2758</v>
      </c>
      <c r="B1673" s="6" t="s">
        <v>3039</v>
      </c>
      <c r="C1673" s="11" t="s">
        <v>3040</v>
      </c>
      <c r="D1673" s="6">
        <v>2</v>
      </c>
      <c r="E1673" s="6">
        <v>0</v>
      </c>
      <c r="F1673" s="6">
        <v>2</v>
      </c>
      <c r="G1673" s="12">
        <v>18.7</v>
      </c>
      <c r="H1673" s="10">
        <v>30.1</v>
      </c>
    </row>
    <row r="1674" spans="1:8" x14ac:dyDescent="0.25">
      <c r="A1674" s="6" t="s">
        <v>2758</v>
      </c>
      <c r="B1674" s="6" t="s">
        <v>3041</v>
      </c>
      <c r="C1674" s="11" t="s">
        <v>3042</v>
      </c>
      <c r="D1674" s="6">
        <v>1</v>
      </c>
      <c r="E1674" s="6">
        <v>0</v>
      </c>
      <c r="F1674" s="6">
        <v>1</v>
      </c>
      <c r="G1674" s="12">
        <v>503.44</v>
      </c>
      <c r="H1674" s="10">
        <v>379.69</v>
      </c>
    </row>
    <row r="1675" spans="1:8" x14ac:dyDescent="0.25">
      <c r="A1675" s="6" t="s">
        <v>2758</v>
      </c>
      <c r="B1675" s="6" t="s">
        <v>3043</v>
      </c>
      <c r="C1675" s="11" t="s">
        <v>3044</v>
      </c>
      <c r="D1675" s="6">
        <v>9</v>
      </c>
      <c r="E1675" s="6">
        <v>0</v>
      </c>
      <c r="F1675" s="6">
        <v>9</v>
      </c>
      <c r="G1675" s="12">
        <v>9.1199999999999992</v>
      </c>
      <c r="H1675" s="10">
        <v>82.08</v>
      </c>
    </row>
    <row r="1676" spans="1:8" x14ac:dyDescent="0.25">
      <c r="A1676" s="6" t="s">
        <v>2758</v>
      </c>
      <c r="B1676" s="6" t="s">
        <v>3045</v>
      </c>
      <c r="C1676" s="11" t="s">
        <v>3046</v>
      </c>
      <c r="D1676" s="6">
        <v>1</v>
      </c>
      <c r="E1676" s="6">
        <v>0</v>
      </c>
      <c r="F1676" s="6">
        <v>0</v>
      </c>
      <c r="G1676" s="12">
        <v>27184.2</v>
      </c>
      <c r="H1676" s="10">
        <v>23547.200000000001</v>
      </c>
    </row>
    <row r="1677" spans="1:8" x14ac:dyDescent="0.25">
      <c r="A1677" s="6" t="s">
        <v>2758</v>
      </c>
      <c r="B1677" s="6" t="s">
        <v>3047</v>
      </c>
      <c r="C1677" s="11" t="s">
        <v>3048</v>
      </c>
      <c r="D1677" s="6">
        <v>2</v>
      </c>
      <c r="E1677" s="6">
        <v>0</v>
      </c>
      <c r="F1677" s="6">
        <v>2</v>
      </c>
      <c r="G1677" s="12">
        <v>3172.48</v>
      </c>
      <c r="H1677" s="10">
        <v>6511.92</v>
      </c>
    </row>
    <row r="1678" spans="1:8" x14ac:dyDescent="0.25">
      <c r="A1678" s="6" t="s">
        <v>2758</v>
      </c>
      <c r="B1678" s="6" t="s">
        <v>3049</v>
      </c>
      <c r="C1678" s="11" t="s">
        <v>3050</v>
      </c>
      <c r="D1678" s="6">
        <v>1</v>
      </c>
      <c r="E1678" s="6">
        <v>0</v>
      </c>
      <c r="F1678" s="6">
        <v>1</v>
      </c>
      <c r="G1678" s="12">
        <v>237.44</v>
      </c>
      <c r="H1678" s="10">
        <v>237.44</v>
      </c>
    </row>
    <row r="1679" spans="1:8" x14ac:dyDescent="0.25">
      <c r="A1679" s="6" t="s">
        <v>2758</v>
      </c>
      <c r="B1679" s="6" t="s">
        <v>3051</v>
      </c>
      <c r="C1679" s="11" t="s">
        <v>3052</v>
      </c>
      <c r="D1679" s="6">
        <v>3</v>
      </c>
      <c r="E1679" s="6">
        <v>0</v>
      </c>
      <c r="F1679" s="6">
        <v>3</v>
      </c>
      <c r="G1679" s="12">
        <v>110.9</v>
      </c>
      <c r="H1679" s="10">
        <v>286.3</v>
      </c>
    </row>
    <row r="1680" spans="1:8" x14ac:dyDescent="0.25">
      <c r="A1680" s="6" t="s">
        <v>2758</v>
      </c>
      <c r="B1680" s="6" t="s">
        <v>3053</v>
      </c>
      <c r="C1680" s="11" t="s">
        <v>3054</v>
      </c>
      <c r="D1680" s="6">
        <v>9</v>
      </c>
      <c r="E1680" s="6">
        <v>0</v>
      </c>
      <c r="F1680" s="6">
        <v>9</v>
      </c>
      <c r="G1680" s="12">
        <v>29.68</v>
      </c>
      <c r="H1680" s="10">
        <v>267.12</v>
      </c>
    </row>
    <row r="1681" spans="1:8" x14ac:dyDescent="0.25">
      <c r="A1681" s="6" t="s">
        <v>2758</v>
      </c>
      <c r="B1681" s="6" t="s">
        <v>3055</v>
      </c>
      <c r="C1681" s="11" t="s">
        <v>3056</v>
      </c>
      <c r="D1681" s="6">
        <v>4</v>
      </c>
      <c r="E1681" s="6">
        <v>0</v>
      </c>
      <c r="F1681" s="6">
        <v>2</v>
      </c>
      <c r="G1681" s="12">
        <v>20.71</v>
      </c>
      <c r="H1681" s="10">
        <v>80.400000381469994</v>
      </c>
    </row>
    <row r="1682" spans="1:8" x14ac:dyDescent="0.25">
      <c r="A1682" s="6" t="s">
        <v>2758</v>
      </c>
      <c r="B1682" s="6" t="s">
        <v>3057</v>
      </c>
      <c r="C1682" s="11" t="s">
        <v>3058</v>
      </c>
      <c r="D1682" s="6">
        <v>1</v>
      </c>
      <c r="E1682" s="6">
        <v>0</v>
      </c>
      <c r="F1682" s="6">
        <v>1</v>
      </c>
      <c r="G1682" s="12">
        <v>552.16</v>
      </c>
      <c r="H1682" s="10">
        <v>496.94</v>
      </c>
    </row>
    <row r="1683" spans="1:8" x14ac:dyDescent="0.25">
      <c r="A1683" s="6" t="s">
        <v>2758</v>
      </c>
      <c r="B1683" s="6" t="s">
        <v>3059</v>
      </c>
      <c r="C1683" s="11" t="s">
        <v>3060</v>
      </c>
      <c r="D1683" s="6">
        <v>1</v>
      </c>
      <c r="E1683" s="6">
        <v>0</v>
      </c>
      <c r="F1683" s="6">
        <v>1</v>
      </c>
      <c r="G1683" s="12">
        <v>46.97</v>
      </c>
      <c r="H1683" s="10">
        <v>33.29</v>
      </c>
    </row>
    <row r="1684" spans="1:8" x14ac:dyDescent="0.25">
      <c r="A1684" s="6" t="s">
        <v>2758</v>
      </c>
      <c r="B1684" s="6" t="s">
        <v>3061</v>
      </c>
      <c r="C1684" s="11" t="s">
        <v>3062</v>
      </c>
      <c r="D1684" s="6">
        <v>11</v>
      </c>
      <c r="E1684" s="6">
        <v>0</v>
      </c>
      <c r="F1684" s="6">
        <v>11</v>
      </c>
      <c r="G1684" s="12">
        <v>30.1</v>
      </c>
      <c r="H1684" s="10">
        <v>315.12</v>
      </c>
    </row>
    <row r="1685" spans="1:8" x14ac:dyDescent="0.25">
      <c r="A1685" s="6" t="s">
        <v>2758</v>
      </c>
      <c r="B1685" s="6" t="s">
        <v>3063</v>
      </c>
      <c r="C1685" s="11" t="s">
        <v>3040</v>
      </c>
      <c r="D1685" s="6">
        <v>1</v>
      </c>
      <c r="E1685" s="6">
        <v>0</v>
      </c>
      <c r="F1685" s="6">
        <v>1</v>
      </c>
      <c r="G1685" s="12">
        <v>98.04</v>
      </c>
      <c r="H1685" s="10">
        <v>77.98</v>
      </c>
    </row>
    <row r="1686" spans="1:8" x14ac:dyDescent="0.25">
      <c r="A1686" s="6" t="s">
        <v>2758</v>
      </c>
      <c r="B1686" s="6" t="s">
        <v>3064</v>
      </c>
      <c r="C1686" s="11" t="s">
        <v>3065</v>
      </c>
      <c r="D1686" s="6">
        <v>1</v>
      </c>
      <c r="E1686" s="6">
        <v>0</v>
      </c>
      <c r="F1686" s="6">
        <v>1</v>
      </c>
      <c r="G1686" s="12">
        <v>257.18</v>
      </c>
      <c r="H1686" s="10">
        <v>209.3</v>
      </c>
    </row>
    <row r="1687" spans="1:8" x14ac:dyDescent="0.25">
      <c r="A1687" s="6" t="s">
        <v>2758</v>
      </c>
      <c r="B1687" s="6" t="s">
        <v>3066</v>
      </c>
      <c r="C1687" s="11" t="s">
        <v>3006</v>
      </c>
      <c r="D1687" s="6">
        <v>7</v>
      </c>
      <c r="E1687" s="6">
        <v>0</v>
      </c>
      <c r="F1687" s="6">
        <v>7</v>
      </c>
      <c r="G1687" s="12">
        <v>9.1199999999999992</v>
      </c>
      <c r="H1687" s="10">
        <v>63.84</v>
      </c>
    </row>
    <row r="1688" spans="1:8" x14ac:dyDescent="0.25">
      <c r="A1688" s="6" t="s">
        <v>2758</v>
      </c>
      <c r="B1688" s="6" t="s">
        <v>3067</v>
      </c>
      <c r="C1688" s="11" t="s">
        <v>2968</v>
      </c>
      <c r="D1688" s="6">
        <v>1</v>
      </c>
      <c r="E1688" s="6">
        <v>0</v>
      </c>
      <c r="F1688" s="6">
        <v>1</v>
      </c>
      <c r="G1688" s="12">
        <v>315.10000000000002</v>
      </c>
      <c r="H1688" s="10">
        <v>252.62</v>
      </c>
    </row>
    <row r="1689" spans="1:8" x14ac:dyDescent="0.25">
      <c r="A1689" s="6" t="s">
        <v>2758</v>
      </c>
      <c r="B1689" s="6" t="s">
        <v>3068</v>
      </c>
      <c r="C1689" s="11" t="s">
        <v>3069</v>
      </c>
      <c r="D1689" s="6">
        <v>1</v>
      </c>
      <c r="E1689" s="6">
        <v>0</v>
      </c>
      <c r="F1689" s="6">
        <v>1</v>
      </c>
      <c r="G1689" s="12">
        <v>301.14</v>
      </c>
      <c r="H1689" s="10">
        <v>301.14</v>
      </c>
    </row>
    <row r="1690" spans="1:8" x14ac:dyDescent="0.25">
      <c r="A1690" s="6" t="s">
        <v>2758</v>
      </c>
      <c r="B1690" s="6" t="s">
        <v>3070</v>
      </c>
      <c r="C1690" s="11" t="s">
        <v>3071</v>
      </c>
      <c r="D1690" s="6">
        <v>1</v>
      </c>
      <c r="E1690" s="6">
        <v>0</v>
      </c>
      <c r="F1690" s="6">
        <v>1</v>
      </c>
      <c r="G1690" s="12">
        <v>72.709999999999994</v>
      </c>
      <c r="H1690" s="10">
        <v>58.07</v>
      </c>
    </row>
    <row r="1691" spans="1:8" x14ac:dyDescent="0.25">
      <c r="A1691" s="6" t="s">
        <v>2758</v>
      </c>
      <c r="B1691" s="6" t="s">
        <v>3072</v>
      </c>
      <c r="C1691" s="11" t="s">
        <v>3073</v>
      </c>
      <c r="D1691" s="6">
        <v>1</v>
      </c>
      <c r="E1691" s="6">
        <v>0</v>
      </c>
      <c r="F1691" s="6">
        <v>1</v>
      </c>
      <c r="G1691" s="12">
        <v>25.06</v>
      </c>
      <c r="H1691" s="10">
        <v>25.06</v>
      </c>
    </row>
    <row r="1692" spans="1:8" x14ac:dyDescent="0.25">
      <c r="A1692" s="6" t="s">
        <v>2758</v>
      </c>
      <c r="B1692" s="6" t="s">
        <v>3074</v>
      </c>
      <c r="C1692" s="11" t="s">
        <v>3075</v>
      </c>
      <c r="D1692" s="6">
        <v>9</v>
      </c>
      <c r="E1692" s="6">
        <v>0</v>
      </c>
      <c r="F1692" s="6">
        <v>9</v>
      </c>
      <c r="G1692" s="12">
        <v>13.44</v>
      </c>
      <c r="H1692" s="10">
        <v>120.96</v>
      </c>
    </row>
    <row r="1693" spans="1:8" x14ac:dyDescent="0.25">
      <c r="A1693" s="6" t="s">
        <v>2758</v>
      </c>
      <c r="B1693" s="6" t="s">
        <v>3076</v>
      </c>
      <c r="C1693" s="11" t="s">
        <v>3077</v>
      </c>
      <c r="D1693" s="6">
        <v>2</v>
      </c>
      <c r="E1693" s="6">
        <v>0</v>
      </c>
      <c r="F1693" s="6">
        <v>2</v>
      </c>
      <c r="G1693" s="12">
        <v>2701.71</v>
      </c>
      <c r="H1693" s="10">
        <v>4316.28</v>
      </c>
    </row>
    <row r="1694" spans="1:8" x14ac:dyDescent="0.25">
      <c r="A1694" s="6" t="s">
        <v>2758</v>
      </c>
      <c r="B1694" s="6" t="s">
        <v>3078</v>
      </c>
      <c r="C1694" s="11" t="s">
        <v>3079</v>
      </c>
      <c r="D1694" s="6">
        <v>17</v>
      </c>
      <c r="E1694" s="6">
        <v>0</v>
      </c>
      <c r="F1694" s="6">
        <v>17</v>
      </c>
      <c r="G1694" s="12">
        <v>94.64</v>
      </c>
      <c r="H1694" s="10">
        <v>1228.08</v>
      </c>
    </row>
    <row r="1695" spans="1:8" x14ac:dyDescent="0.25">
      <c r="A1695" s="6" t="s">
        <v>2758</v>
      </c>
      <c r="B1695" s="6" t="s">
        <v>3080</v>
      </c>
      <c r="C1695" s="11" t="s">
        <v>3081</v>
      </c>
      <c r="D1695" s="6">
        <v>3</v>
      </c>
      <c r="E1695" s="6">
        <v>0</v>
      </c>
      <c r="F1695" s="6">
        <v>3</v>
      </c>
      <c r="G1695" s="12">
        <v>10</v>
      </c>
      <c r="H1695" s="10">
        <v>30</v>
      </c>
    </row>
    <row r="1696" spans="1:8" x14ac:dyDescent="0.25">
      <c r="A1696" s="6" t="s">
        <v>2758</v>
      </c>
      <c r="B1696" s="6" t="s">
        <v>3082</v>
      </c>
      <c r="C1696" s="11" t="s">
        <v>3083</v>
      </c>
      <c r="D1696" s="6">
        <v>1</v>
      </c>
      <c r="E1696" s="6">
        <v>0</v>
      </c>
      <c r="F1696" s="6">
        <v>1</v>
      </c>
      <c r="G1696" s="12">
        <v>90.29</v>
      </c>
      <c r="H1696" s="10">
        <v>71.59</v>
      </c>
    </row>
    <row r="1697" spans="1:8" x14ac:dyDescent="0.25">
      <c r="A1697" s="6" t="s">
        <v>2758</v>
      </c>
      <c r="B1697" s="6" t="s">
        <v>3084</v>
      </c>
      <c r="C1697" s="11" t="s">
        <v>3085</v>
      </c>
      <c r="D1697" s="6">
        <v>2</v>
      </c>
      <c r="E1697" s="6">
        <v>0</v>
      </c>
      <c r="F1697" s="6">
        <v>2</v>
      </c>
      <c r="G1697" s="12">
        <v>264.02</v>
      </c>
      <c r="H1697" s="10">
        <v>509.8</v>
      </c>
    </row>
    <row r="1698" spans="1:8" x14ac:dyDescent="0.25">
      <c r="A1698" s="6" t="s">
        <v>2758</v>
      </c>
      <c r="B1698" s="6" t="s">
        <v>3086</v>
      </c>
      <c r="C1698" s="11" t="s">
        <v>3087</v>
      </c>
      <c r="D1698" s="6">
        <v>6</v>
      </c>
      <c r="E1698" s="6">
        <v>0</v>
      </c>
      <c r="F1698" s="6">
        <v>6</v>
      </c>
      <c r="G1698" s="12">
        <v>11.86</v>
      </c>
      <c r="H1698" s="10">
        <v>58.839999275208001</v>
      </c>
    </row>
    <row r="1699" spans="1:8" x14ac:dyDescent="0.25">
      <c r="A1699" s="6" t="s">
        <v>2758</v>
      </c>
      <c r="B1699" s="6" t="s">
        <v>3088</v>
      </c>
      <c r="C1699" s="11" t="s">
        <v>3089</v>
      </c>
      <c r="D1699" s="6">
        <v>1</v>
      </c>
      <c r="E1699" s="6">
        <v>0</v>
      </c>
      <c r="F1699" s="6">
        <v>1</v>
      </c>
      <c r="G1699" s="12">
        <v>114.91</v>
      </c>
      <c r="H1699" s="10">
        <v>125</v>
      </c>
    </row>
    <row r="1700" spans="1:8" ht="30" x14ac:dyDescent="0.25">
      <c r="A1700" s="6" t="s">
        <v>2758</v>
      </c>
      <c r="B1700" s="6" t="s">
        <v>3090</v>
      </c>
      <c r="C1700" s="11" t="s">
        <v>3091</v>
      </c>
      <c r="D1700" s="6">
        <v>1</v>
      </c>
      <c r="E1700" s="6">
        <v>0</v>
      </c>
      <c r="F1700" s="6">
        <v>1</v>
      </c>
      <c r="G1700" s="12">
        <v>3984.3</v>
      </c>
      <c r="H1700" s="10">
        <v>3984.3</v>
      </c>
    </row>
    <row r="1701" spans="1:8" x14ac:dyDescent="0.25">
      <c r="A1701" s="6" t="s">
        <v>2758</v>
      </c>
      <c r="B1701" s="6" t="s">
        <v>3092</v>
      </c>
      <c r="C1701" s="11" t="s">
        <v>3093</v>
      </c>
      <c r="D1701" s="6">
        <v>1</v>
      </c>
      <c r="E1701" s="6">
        <v>0</v>
      </c>
      <c r="F1701" s="6">
        <v>1</v>
      </c>
      <c r="G1701" s="12">
        <v>788.88</v>
      </c>
      <c r="H1701" s="10">
        <v>633.84</v>
      </c>
    </row>
    <row r="1702" spans="1:8" x14ac:dyDescent="0.25">
      <c r="A1702" s="6" t="s">
        <v>2758</v>
      </c>
      <c r="B1702" s="6" t="s">
        <v>3094</v>
      </c>
      <c r="C1702" s="11" t="s">
        <v>3095</v>
      </c>
      <c r="D1702" s="6">
        <v>3</v>
      </c>
      <c r="E1702" s="6">
        <v>0</v>
      </c>
      <c r="F1702" s="6">
        <v>3</v>
      </c>
      <c r="G1702" s="12">
        <v>49.1</v>
      </c>
      <c r="H1702" s="10">
        <v>147.29999542236001</v>
      </c>
    </row>
    <row r="1703" spans="1:8" x14ac:dyDescent="0.25">
      <c r="A1703" s="6" t="s">
        <v>2758</v>
      </c>
      <c r="B1703" s="6" t="s">
        <v>3096</v>
      </c>
      <c r="C1703" s="11" t="s">
        <v>3097</v>
      </c>
      <c r="D1703" s="6">
        <v>1</v>
      </c>
      <c r="E1703" s="6">
        <v>0</v>
      </c>
      <c r="F1703" s="6">
        <v>1</v>
      </c>
      <c r="G1703" s="12">
        <v>422.26</v>
      </c>
      <c r="H1703" s="10">
        <v>414.05</v>
      </c>
    </row>
    <row r="1704" spans="1:8" x14ac:dyDescent="0.25">
      <c r="A1704" s="6" t="s">
        <v>2758</v>
      </c>
      <c r="B1704" s="6" t="s">
        <v>3098</v>
      </c>
      <c r="C1704" s="11" t="s">
        <v>2772</v>
      </c>
      <c r="D1704" s="6">
        <v>1</v>
      </c>
      <c r="E1704" s="6">
        <v>0</v>
      </c>
      <c r="F1704" s="6">
        <v>1</v>
      </c>
      <c r="G1704" s="12">
        <v>350.21</v>
      </c>
      <c r="H1704" s="10">
        <v>350.20999145508</v>
      </c>
    </row>
    <row r="1705" spans="1:8" x14ac:dyDescent="0.25">
      <c r="A1705" s="6" t="s">
        <v>2758</v>
      </c>
      <c r="B1705" s="6" t="s">
        <v>3099</v>
      </c>
      <c r="C1705" s="11" t="s">
        <v>3100</v>
      </c>
      <c r="D1705" s="6">
        <v>1</v>
      </c>
      <c r="E1705" s="6">
        <v>0</v>
      </c>
      <c r="F1705" s="6">
        <v>1</v>
      </c>
      <c r="G1705" s="12">
        <v>30.1</v>
      </c>
      <c r="H1705" s="10">
        <v>23.71</v>
      </c>
    </row>
    <row r="1706" spans="1:8" x14ac:dyDescent="0.25">
      <c r="A1706" s="6" t="s">
        <v>2758</v>
      </c>
      <c r="B1706" s="6" t="s">
        <v>3101</v>
      </c>
      <c r="C1706" s="11" t="s">
        <v>3102</v>
      </c>
      <c r="D1706" s="6">
        <v>2</v>
      </c>
      <c r="E1706" s="6">
        <v>0</v>
      </c>
      <c r="F1706" s="6">
        <v>2</v>
      </c>
      <c r="G1706" s="12">
        <v>73.77</v>
      </c>
      <c r="H1706" s="10">
        <v>147.54</v>
      </c>
    </row>
    <row r="1707" spans="1:8" x14ac:dyDescent="0.25">
      <c r="A1707" s="6" t="s">
        <v>2758</v>
      </c>
      <c r="B1707" s="6" t="s">
        <v>3103</v>
      </c>
      <c r="C1707" s="11" t="s">
        <v>3104</v>
      </c>
      <c r="D1707" s="6">
        <v>4</v>
      </c>
      <c r="E1707" s="6">
        <v>0</v>
      </c>
      <c r="F1707" s="6">
        <v>2</v>
      </c>
      <c r="G1707" s="12">
        <v>77.06</v>
      </c>
      <c r="H1707" s="10">
        <v>308.24</v>
      </c>
    </row>
    <row r="1708" spans="1:8" x14ac:dyDescent="0.25">
      <c r="A1708" s="6" t="s">
        <v>2758</v>
      </c>
      <c r="B1708" s="6" t="s">
        <v>3105</v>
      </c>
      <c r="C1708" s="11" t="s">
        <v>3106</v>
      </c>
      <c r="D1708" s="6">
        <v>1</v>
      </c>
      <c r="E1708" s="6">
        <v>0</v>
      </c>
      <c r="F1708" s="6">
        <v>0</v>
      </c>
      <c r="G1708" s="12">
        <v>245.78</v>
      </c>
      <c r="H1708" s="10">
        <v>245.7799987793</v>
      </c>
    </row>
    <row r="1709" spans="1:8" ht="30" x14ac:dyDescent="0.25">
      <c r="A1709" s="6" t="s">
        <v>2758</v>
      </c>
      <c r="B1709" s="6" t="s">
        <v>3107</v>
      </c>
      <c r="C1709" s="11" t="s">
        <v>3108</v>
      </c>
      <c r="D1709" s="6">
        <v>1</v>
      </c>
      <c r="E1709" s="6">
        <v>0</v>
      </c>
      <c r="F1709" s="6">
        <v>1</v>
      </c>
      <c r="G1709" s="12">
        <v>205.66</v>
      </c>
      <c r="H1709" s="10">
        <v>191.52</v>
      </c>
    </row>
    <row r="1710" spans="1:8" x14ac:dyDescent="0.25">
      <c r="A1710" s="6" t="s">
        <v>2758</v>
      </c>
      <c r="B1710" s="6" t="s">
        <v>3109</v>
      </c>
      <c r="C1710" s="11" t="s">
        <v>3110</v>
      </c>
      <c r="D1710" s="6">
        <v>4</v>
      </c>
      <c r="E1710" s="6">
        <v>0</v>
      </c>
      <c r="F1710" s="6">
        <v>4</v>
      </c>
      <c r="G1710" s="12">
        <v>7451.02</v>
      </c>
      <c r="H1710" s="10">
        <v>27794.560019531</v>
      </c>
    </row>
    <row r="1711" spans="1:8" x14ac:dyDescent="0.25">
      <c r="A1711" s="6" t="s">
        <v>2758</v>
      </c>
      <c r="B1711" s="6" t="s">
        <v>3111</v>
      </c>
      <c r="C1711" s="11" t="s">
        <v>3112</v>
      </c>
      <c r="D1711" s="6">
        <v>16</v>
      </c>
      <c r="E1711" s="6">
        <v>0</v>
      </c>
      <c r="F1711" s="6">
        <v>16</v>
      </c>
      <c r="G1711" s="12">
        <v>10.49</v>
      </c>
      <c r="H1711" s="10">
        <v>131.36000000000001</v>
      </c>
    </row>
    <row r="1712" spans="1:8" x14ac:dyDescent="0.25">
      <c r="A1712" s="6" t="s">
        <v>2758</v>
      </c>
      <c r="B1712" s="6" t="s">
        <v>3113</v>
      </c>
      <c r="C1712" s="11" t="s">
        <v>3114</v>
      </c>
      <c r="D1712" s="6">
        <v>2</v>
      </c>
      <c r="E1712" s="6">
        <v>0</v>
      </c>
      <c r="F1712" s="6">
        <v>2</v>
      </c>
      <c r="G1712" s="12">
        <v>1829.2</v>
      </c>
      <c r="H1712" s="10">
        <v>3522.3999023438</v>
      </c>
    </row>
    <row r="1713" spans="1:8" x14ac:dyDescent="0.25">
      <c r="A1713" s="6" t="s">
        <v>2758</v>
      </c>
      <c r="B1713" s="6" t="s">
        <v>3115</v>
      </c>
      <c r="C1713" s="11" t="s">
        <v>3116</v>
      </c>
      <c r="D1713" s="6">
        <v>4</v>
      </c>
      <c r="E1713" s="6">
        <v>0</v>
      </c>
      <c r="F1713" s="6">
        <v>4</v>
      </c>
      <c r="G1713" s="12">
        <v>15.5</v>
      </c>
      <c r="H1713" s="10">
        <v>51.08</v>
      </c>
    </row>
    <row r="1714" spans="1:8" x14ac:dyDescent="0.25">
      <c r="A1714" s="6" t="s">
        <v>2758</v>
      </c>
      <c r="B1714" s="6" t="s">
        <v>3117</v>
      </c>
      <c r="C1714" s="11" t="s">
        <v>3118</v>
      </c>
      <c r="D1714" s="6">
        <v>2</v>
      </c>
      <c r="E1714" s="6">
        <v>0</v>
      </c>
      <c r="F1714" s="6">
        <v>2</v>
      </c>
      <c r="G1714" s="12">
        <v>41.95</v>
      </c>
      <c r="H1714" s="10">
        <v>75.699996948242003</v>
      </c>
    </row>
    <row r="1715" spans="1:8" x14ac:dyDescent="0.25">
      <c r="A1715" s="6" t="s">
        <v>2758</v>
      </c>
      <c r="B1715" s="6" t="s">
        <v>3119</v>
      </c>
      <c r="C1715" s="11" t="s">
        <v>3120</v>
      </c>
      <c r="D1715" s="6">
        <v>1</v>
      </c>
      <c r="E1715" s="6">
        <v>0</v>
      </c>
      <c r="F1715" s="6">
        <v>1</v>
      </c>
      <c r="G1715" s="12">
        <v>1303.68</v>
      </c>
      <c r="H1715" s="10">
        <v>1303.6800537109</v>
      </c>
    </row>
    <row r="1716" spans="1:8" x14ac:dyDescent="0.25">
      <c r="A1716" s="6" t="s">
        <v>2758</v>
      </c>
      <c r="B1716" s="6" t="s">
        <v>3121</v>
      </c>
      <c r="C1716" s="11" t="s">
        <v>3122</v>
      </c>
      <c r="D1716" s="6">
        <v>1</v>
      </c>
      <c r="E1716" s="6">
        <v>0</v>
      </c>
      <c r="F1716" s="6">
        <v>1</v>
      </c>
      <c r="G1716" s="12">
        <v>161.88</v>
      </c>
      <c r="H1716" s="10">
        <v>129.96</v>
      </c>
    </row>
    <row r="1717" spans="1:8" x14ac:dyDescent="0.25">
      <c r="A1717" s="6" t="s">
        <v>2758</v>
      </c>
      <c r="B1717" s="6" t="s">
        <v>3123</v>
      </c>
      <c r="C1717" s="11" t="s">
        <v>3124</v>
      </c>
      <c r="D1717" s="6">
        <v>5</v>
      </c>
      <c r="E1717" s="6">
        <v>0</v>
      </c>
      <c r="F1717" s="6">
        <v>5</v>
      </c>
      <c r="G1717" s="12">
        <v>150.55000000000001</v>
      </c>
      <c r="H1717" s="10">
        <v>734.75</v>
      </c>
    </row>
    <row r="1718" spans="1:8" ht="30" x14ac:dyDescent="0.25">
      <c r="A1718" s="6" t="s">
        <v>2758</v>
      </c>
      <c r="B1718" s="6" t="s">
        <v>3125</v>
      </c>
      <c r="C1718" s="11" t="s">
        <v>3126</v>
      </c>
      <c r="D1718" s="6">
        <v>2</v>
      </c>
      <c r="E1718" s="6">
        <v>0</v>
      </c>
      <c r="F1718" s="6">
        <v>2</v>
      </c>
      <c r="G1718" s="12">
        <v>756</v>
      </c>
      <c r="H1718" s="10">
        <v>1184.18</v>
      </c>
    </row>
    <row r="1719" spans="1:8" x14ac:dyDescent="0.25">
      <c r="A1719" s="6" t="s">
        <v>2758</v>
      </c>
      <c r="B1719" s="6" t="s">
        <v>3127</v>
      </c>
      <c r="C1719" s="11" t="s">
        <v>3128</v>
      </c>
      <c r="D1719" s="6">
        <v>1</v>
      </c>
      <c r="E1719" s="6">
        <v>0</v>
      </c>
      <c r="F1719" s="6">
        <v>1</v>
      </c>
      <c r="G1719" s="12">
        <v>756.16</v>
      </c>
      <c r="H1719" s="10">
        <v>680</v>
      </c>
    </row>
    <row r="1720" spans="1:8" x14ac:dyDescent="0.25">
      <c r="A1720" s="6" t="s">
        <v>2758</v>
      </c>
      <c r="B1720" s="6" t="s">
        <v>3129</v>
      </c>
      <c r="C1720" s="11" t="s">
        <v>3130</v>
      </c>
      <c r="D1720" s="6">
        <v>4</v>
      </c>
      <c r="E1720" s="6">
        <v>0</v>
      </c>
      <c r="F1720" s="6">
        <v>4</v>
      </c>
      <c r="G1720" s="12">
        <v>86.4</v>
      </c>
      <c r="H1720" s="10">
        <v>345.6</v>
      </c>
    </row>
    <row r="1721" spans="1:8" x14ac:dyDescent="0.25">
      <c r="A1721" s="6" t="s">
        <v>2758</v>
      </c>
      <c r="B1721" s="6" t="s">
        <v>3131</v>
      </c>
      <c r="C1721" s="11" t="s">
        <v>3132</v>
      </c>
      <c r="D1721" s="6">
        <v>1</v>
      </c>
      <c r="E1721" s="6">
        <v>0</v>
      </c>
      <c r="F1721" s="6">
        <v>1</v>
      </c>
      <c r="G1721" s="12">
        <v>268.58</v>
      </c>
      <c r="H1721" s="10">
        <v>227.54</v>
      </c>
    </row>
    <row r="1722" spans="1:8" x14ac:dyDescent="0.25">
      <c r="A1722" s="6" t="s">
        <v>2758</v>
      </c>
      <c r="B1722" s="6" t="s">
        <v>3133</v>
      </c>
      <c r="C1722" s="11" t="s">
        <v>3134</v>
      </c>
      <c r="D1722" s="6">
        <v>9</v>
      </c>
      <c r="E1722" s="6">
        <v>0</v>
      </c>
      <c r="F1722" s="6">
        <v>9</v>
      </c>
      <c r="G1722" s="12">
        <v>20.52</v>
      </c>
      <c r="H1722" s="10">
        <v>147.78</v>
      </c>
    </row>
    <row r="1723" spans="1:8" x14ac:dyDescent="0.25">
      <c r="A1723" s="6" t="s">
        <v>2758</v>
      </c>
      <c r="B1723" s="6" t="s">
        <v>3135</v>
      </c>
      <c r="C1723" s="11" t="s">
        <v>3136</v>
      </c>
      <c r="D1723" s="6">
        <v>2</v>
      </c>
      <c r="E1723" s="6">
        <v>0</v>
      </c>
      <c r="F1723" s="6">
        <v>2</v>
      </c>
      <c r="G1723" s="12">
        <v>104.42</v>
      </c>
      <c r="H1723" s="10">
        <v>208.84</v>
      </c>
    </row>
    <row r="1724" spans="1:8" ht="30" x14ac:dyDescent="0.25">
      <c r="A1724" s="6" t="s">
        <v>2758</v>
      </c>
      <c r="B1724" s="6" t="s">
        <v>3137</v>
      </c>
      <c r="C1724" s="11" t="s">
        <v>3138</v>
      </c>
      <c r="D1724" s="6">
        <v>1</v>
      </c>
      <c r="E1724" s="6">
        <v>0</v>
      </c>
      <c r="F1724" s="6">
        <v>1</v>
      </c>
      <c r="G1724" s="12">
        <v>543.46</v>
      </c>
      <c r="H1724" s="10">
        <v>434.66</v>
      </c>
    </row>
    <row r="1725" spans="1:8" x14ac:dyDescent="0.25">
      <c r="A1725" s="6" t="s">
        <v>2758</v>
      </c>
      <c r="B1725" s="6" t="s">
        <v>3139</v>
      </c>
      <c r="C1725" s="11" t="s">
        <v>3140</v>
      </c>
      <c r="D1725" s="6">
        <v>3</v>
      </c>
      <c r="E1725" s="6">
        <v>0</v>
      </c>
      <c r="F1725" s="6">
        <v>3</v>
      </c>
      <c r="G1725" s="12">
        <v>14396.4</v>
      </c>
      <c r="H1725" s="10">
        <v>41104.9</v>
      </c>
    </row>
    <row r="1726" spans="1:8" x14ac:dyDescent="0.25">
      <c r="A1726" s="6" t="s">
        <v>2758</v>
      </c>
      <c r="B1726" s="6" t="s">
        <v>3141</v>
      </c>
      <c r="C1726" s="11" t="s">
        <v>3142</v>
      </c>
      <c r="D1726" s="6">
        <v>1</v>
      </c>
      <c r="E1726" s="6">
        <v>0</v>
      </c>
      <c r="F1726" s="6">
        <v>1</v>
      </c>
      <c r="G1726" s="12">
        <v>23.26</v>
      </c>
      <c r="H1726" s="10">
        <v>23.260000228881999</v>
      </c>
    </row>
    <row r="1727" spans="1:8" x14ac:dyDescent="0.25">
      <c r="A1727" s="6" t="s">
        <v>2758</v>
      </c>
      <c r="B1727" s="6" t="s">
        <v>3143</v>
      </c>
      <c r="C1727" s="11" t="s">
        <v>3118</v>
      </c>
      <c r="D1727" s="6">
        <v>2</v>
      </c>
      <c r="E1727" s="6">
        <v>0</v>
      </c>
      <c r="F1727" s="6">
        <v>2</v>
      </c>
      <c r="G1727" s="12">
        <v>62.93</v>
      </c>
      <c r="H1727" s="10">
        <v>96.68</v>
      </c>
    </row>
    <row r="1728" spans="1:8" x14ac:dyDescent="0.25">
      <c r="A1728" s="6" t="s">
        <v>2758</v>
      </c>
      <c r="B1728" s="6" t="s">
        <v>3144</v>
      </c>
      <c r="C1728" s="11" t="s">
        <v>3145</v>
      </c>
      <c r="D1728" s="6">
        <v>10</v>
      </c>
      <c r="E1728" s="6">
        <v>0</v>
      </c>
      <c r="F1728" s="6">
        <v>10</v>
      </c>
      <c r="G1728" s="12">
        <v>37.630000000000003</v>
      </c>
      <c r="H1728" s="10">
        <v>368.5</v>
      </c>
    </row>
    <row r="1729" spans="1:8" x14ac:dyDescent="0.25">
      <c r="A1729" s="6" t="s">
        <v>2758</v>
      </c>
      <c r="B1729" s="6" t="s">
        <v>3146</v>
      </c>
      <c r="C1729" s="11" t="s">
        <v>3122</v>
      </c>
      <c r="D1729" s="6">
        <v>1</v>
      </c>
      <c r="E1729" s="6">
        <v>0</v>
      </c>
      <c r="F1729" s="6">
        <v>1</v>
      </c>
      <c r="G1729" s="12">
        <v>251.71</v>
      </c>
      <c r="H1729" s="10">
        <v>150</v>
      </c>
    </row>
    <row r="1730" spans="1:8" x14ac:dyDescent="0.25">
      <c r="A1730" s="6" t="s">
        <v>2758</v>
      </c>
      <c r="B1730" s="6" t="s">
        <v>3147</v>
      </c>
      <c r="C1730" s="11" t="s">
        <v>3148</v>
      </c>
      <c r="D1730" s="6">
        <v>2</v>
      </c>
      <c r="E1730" s="6">
        <v>0</v>
      </c>
      <c r="F1730" s="6">
        <v>2</v>
      </c>
      <c r="G1730" s="12">
        <v>145.46</v>
      </c>
      <c r="H1730" s="10">
        <v>290.92</v>
      </c>
    </row>
    <row r="1731" spans="1:8" x14ac:dyDescent="0.25">
      <c r="A1731" s="6" t="s">
        <v>2758</v>
      </c>
      <c r="B1731" s="6" t="s">
        <v>3149</v>
      </c>
      <c r="C1731" s="11" t="s">
        <v>3150</v>
      </c>
      <c r="D1731" s="6">
        <v>1</v>
      </c>
      <c r="E1731" s="6">
        <v>0</v>
      </c>
      <c r="F1731" s="6">
        <v>1</v>
      </c>
      <c r="G1731" s="12">
        <v>159.13999999999999</v>
      </c>
      <c r="H1731" s="10">
        <v>129.05000000000001</v>
      </c>
    </row>
    <row r="1732" spans="1:8" x14ac:dyDescent="0.25">
      <c r="A1732" s="6" t="s">
        <v>2758</v>
      </c>
      <c r="B1732" s="6" t="s">
        <v>3151</v>
      </c>
      <c r="C1732" s="11" t="s">
        <v>3152</v>
      </c>
      <c r="D1732" s="6">
        <v>2</v>
      </c>
      <c r="E1732" s="6">
        <v>0</v>
      </c>
      <c r="F1732" s="6">
        <v>2</v>
      </c>
      <c r="G1732" s="12">
        <v>73.78</v>
      </c>
      <c r="H1732" s="10">
        <v>142.91999999999999</v>
      </c>
    </row>
    <row r="1733" spans="1:8" x14ac:dyDescent="0.25">
      <c r="A1733" s="6" t="s">
        <v>2758</v>
      </c>
      <c r="B1733" s="6" t="s">
        <v>3153</v>
      </c>
      <c r="C1733" s="11" t="s">
        <v>2835</v>
      </c>
      <c r="D1733" s="6">
        <v>2</v>
      </c>
      <c r="E1733" s="6">
        <v>0</v>
      </c>
      <c r="F1733" s="6">
        <v>2</v>
      </c>
      <c r="G1733" s="12">
        <v>49.25</v>
      </c>
      <c r="H1733" s="10">
        <v>98.5</v>
      </c>
    </row>
    <row r="1734" spans="1:8" x14ac:dyDescent="0.25">
      <c r="A1734" s="6" t="s">
        <v>2758</v>
      </c>
      <c r="B1734" s="6" t="s">
        <v>3154</v>
      </c>
      <c r="C1734" s="11" t="s">
        <v>3155</v>
      </c>
      <c r="D1734" s="6">
        <v>1</v>
      </c>
      <c r="E1734" s="6">
        <v>0</v>
      </c>
      <c r="F1734" s="6">
        <v>1</v>
      </c>
      <c r="G1734" s="12">
        <v>136.34</v>
      </c>
      <c r="H1734" s="10">
        <v>136.34</v>
      </c>
    </row>
    <row r="1735" spans="1:8" x14ac:dyDescent="0.25">
      <c r="A1735" s="6" t="s">
        <v>2758</v>
      </c>
      <c r="B1735" s="6" t="s">
        <v>3156</v>
      </c>
      <c r="C1735" s="11" t="s">
        <v>3157</v>
      </c>
      <c r="D1735" s="6">
        <v>1</v>
      </c>
      <c r="E1735" s="6">
        <v>0</v>
      </c>
      <c r="F1735" s="6">
        <v>1</v>
      </c>
      <c r="G1735" s="12">
        <v>6555</v>
      </c>
      <c r="H1735" s="10">
        <v>6555</v>
      </c>
    </row>
    <row r="1736" spans="1:8" x14ac:dyDescent="0.25">
      <c r="A1736" s="6" t="s">
        <v>2758</v>
      </c>
      <c r="B1736" s="6" t="s">
        <v>3158</v>
      </c>
      <c r="C1736" s="11" t="s">
        <v>3159</v>
      </c>
      <c r="D1736" s="6">
        <v>1</v>
      </c>
      <c r="E1736" s="6">
        <v>0</v>
      </c>
      <c r="F1736" s="6">
        <v>1</v>
      </c>
      <c r="G1736" s="12">
        <v>420</v>
      </c>
      <c r="H1736" s="10">
        <v>412.16000366211</v>
      </c>
    </row>
    <row r="1737" spans="1:8" x14ac:dyDescent="0.25">
      <c r="A1737" s="6" t="s">
        <v>2758</v>
      </c>
      <c r="B1737" s="6" t="s">
        <v>3160</v>
      </c>
      <c r="C1737" s="11" t="s">
        <v>3161</v>
      </c>
      <c r="D1737" s="6">
        <v>1</v>
      </c>
      <c r="E1737" s="6">
        <v>0</v>
      </c>
      <c r="F1737" s="6">
        <v>1</v>
      </c>
      <c r="G1737" s="12">
        <v>108.26</v>
      </c>
      <c r="H1737" s="10">
        <v>106.62000274658</v>
      </c>
    </row>
    <row r="1738" spans="1:8" x14ac:dyDescent="0.25">
      <c r="A1738" s="6" t="s">
        <v>2758</v>
      </c>
      <c r="B1738" s="6" t="s">
        <v>3162</v>
      </c>
      <c r="C1738" s="11" t="s">
        <v>3163</v>
      </c>
      <c r="D1738" s="6">
        <v>1</v>
      </c>
      <c r="E1738" s="6">
        <v>0</v>
      </c>
      <c r="F1738" s="6">
        <v>1</v>
      </c>
      <c r="G1738" s="12">
        <v>155.68</v>
      </c>
      <c r="H1738" s="10">
        <v>146.7200012207</v>
      </c>
    </row>
    <row r="1739" spans="1:8" x14ac:dyDescent="0.25">
      <c r="A1739" s="6" t="s">
        <v>2758</v>
      </c>
      <c r="B1739" s="6" t="s">
        <v>3164</v>
      </c>
      <c r="C1739" s="11" t="s">
        <v>3165</v>
      </c>
      <c r="D1739" s="6">
        <v>10</v>
      </c>
      <c r="E1739" s="6">
        <v>0</v>
      </c>
      <c r="F1739" s="6">
        <v>10</v>
      </c>
      <c r="G1739" s="12">
        <v>19.61</v>
      </c>
      <c r="H1739" s="10">
        <v>155</v>
      </c>
    </row>
    <row r="1740" spans="1:8" x14ac:dyDescent="0.25">
      <c r="A1740" s="6" t="s">
        <v>2758</v>
      </c>
      <c r="B1740" s="6" t="s">
        <v>3166</v>
      </c>
      <c r="C1740" s="11" t="s">
        <v>3167</v>
      </c>
      <c r="D1740" s="6">
        <v>1</v>
      </c>
      <c r="E1740" s="6">
        <v>0</v>
      </c>
      <c r="F1740" s="6">
        <v>1</v>
      </c>
      <c r="G1740" s="12">
        <v>76.61</v>
      </c>
      <c r="H1740" s="10">
        <v>60.19</v>
      </c>
    </row>
    <row r="1741" spans="1:8" x14ac:dyDescent="0.25">
      <c r="A1741" s="6" t="s">
        <v>2758</v>
      </c>
      <c r="B1741" s="6" t="s">
        <v>3168</v>
      </c>
      <c r="C1741" s="11" t="s">
        <v>3169</v>
      </c>
      <c r="D1741" s="6">
        <v>4</v>
      </c>
      <c r="E1741" s="6">
        <v>0</v>
      </c>
      <c r="F1741" s="6">
        <v>2</v>
      </c>
      <c r="G1741" s="12">
        <v>118.1</v>
      </c>
      <c r="H1741" s="10">
        <v>472.4</v>
      </c>
    </row>
    <row r="1742" spans="1:8" x14ac:dyDescent="0.25">
      <c r="A1742" s="6" t="s">
        <v>2758</v>
      </c>
      <c r="B1742" s="6" t="s">
        <v>3170</v>
      </c>
      <c r="C1742" s="11" t="s">
        <v>3171</v>
      </c>
      <c r="D1742" s="6">
        <v>1</v>
      </c>
      <c r="E1742" s="6">
        <v>0</v>
      </c>
      <c r="F1742" s="6">
        <v>1</v>
      </c>
      <c r="G1742" s="12">
        <v>335.62</v>
      </c>
      <c r="H1742" s="10">
        <v>267.67</v>
      </c>
    </row>
    <row r="1743" spans="1:8" x14ac:dyDescent="0.25">
      <c r="A1743" s="6" t="s">
        <v>2758</v>
      </c>
      <c r="B1743" s="6" t="s">
        <v>3172</v>
      </c>
      <c r="C1743" s="11" t="s">
        <v>3173</v>
      </c>
      <c r="D1743" s="6">
        <v>1</v>
      </c>
      <c r="E1743" s="6">
        <v>0</v>
      </c>
      <c r="F1743" s="6">
        <v>1</v>
      </c>
      <c r="G1743" s="12">
        <v>64.73</v>
      </c>
      <c r="H1743" s="10">
        <v>64.73</v>
      </c>
    </row>
    <row r="1744" spans="1:8" x14ac:dyDescent="0.25">
      <c r="A1744" s="6" t="s">
        <v>2758</v>
      </c>
      <c r="B1744" s="6" t="s">
        <v>3174</v>
      </c>
      <c r="C1744" s="11" t="s">
        <v>3175</v>
      </c>
      <c r="D1744" s="6">
        <v>1</v>
      </c>
      <c r="E1744" s="6">
        <v>0</v>
      </c>
      <c r="F1744" s="6">
        <v>1</v>
      </c>
      <c r="G1744" s="12">
        <v>70.680000000000007</v>
      </c>
      <c r="H1744" s="10">
        <v>69.31</v>
      </c>
    </row>
    <row r="1745" spans="1:8" x14ac:dyDescent="0.25">
      <c r="A1745" s="6" t="s">
        <v>2758</v>
      </c>
      <c r="B1745" s="6" t="s">
        <v>3176</v>
      </c>
      <c r="C1745" s="11" t="s">
        <v>3177</v>
      </c>
      <c r="D1745" s="6">
        <v>1</v>
      </c>
      <c r="E1745" s="6">
        <v>0</v>
      </c>
      <c r="F1745" s="6">
        <v>1</v>
      </c>
      <c r="G1745" s="12">
        <v>83.06</v>
      </c>
      <c r="H1745" s="10">
        <v>83.06</v>
      </c>
    </row>
    <row r="1746" spans="1:8" ht="30" x14ac:dyDescent="0.25">
      <c r="A1746" s="6" t="s">
        <v>2758</v>
      </c>
      <c r="B1746" s="6" t="s">
        <v>3178</v>
      </c>
      <c r="C1746" s="11" t="s">
        <v>3179</v>
      </c>
      <c r="D1746" s="6">
        <v>1</v>
      </c>
      <c r="E1746" s="6">
        <v>0</v>
      </c>
      <c r="F1746" s="6">
        <v>1</v>
      </c>
      <c r="G1746" s="12">
        <v>4136.03</v>
      </c>
      <c r="H1746" s="10">
        <v>4136.0297851562</v>
      </c>
    </row>
    <row r="1747" spans="1:8" x14ac:dyDescent="0.25">
      <c r="A1747" s="6" t="s">
        <v>2758</v>
      </c>
      <c r="B1747" s="6" t="s">
        <v>3180</v>
      </c>
      <c r="C1747" s="11" t="s">
        <v>3181</v>
      </c>
      <c r="D1747" s="6">
        <v>1</v>
      </c>
      <c r="E1747" s="6">
        <v>0</v>
      </c>
      <c r="F1747" s="6">
        <v>1</v>
      </c>
      <c r="G1747" s="12">
        <v>200</v>
      </c>
      <c r="H1747" s="10">
        <v>200</v>
      </c>
    </row>
    <row r="1748" spans="1:8" x14ac:dyDescent="0.25">
      <c r="A1748" s="6" t="s">
        <v>2758</v>
      </c>
      <c r="B1748" s="6" t="s">
        <v>3182</v>
      </c>
      <c r="C1748" s="11" t="s">
        <v>3183</v>
      </c>
      <c r="D1748" s="6">
        <v>4</v>
      </c>
      <c r="E1748" s="6">
        <v>0</v>
      </c>
      <c r="F1748" s="6">
        <v>4</v>
      </c>
      <c r="G1748" s="12">
        <v>96.22</v>
      </c>
      <c r="H1748" s="10">
        <v>357.51998901367</v>
      </c>
    </row>
    <row r="1749" spans="1:8" ht="30" x14ac:dyDescent="0.25">
      <c r="A1749" s="6" t="s">
        <v>2758</v>
      </c>
      <c r="B1749" s="6" t="s">
        <v>3184</v>
      </c>
      <c r="C1749" s="11" t="s">
        <v>3185</v>
      </c>
      <c r="D1749" s="6">
        <v>1</v>
      </c>
      <c r="E1749" s="6">
        <v>0</v>
      </c>
      <c r="F1749" s="6">
        <v>1</v>
      </c>
      <c r="G1749" s="12">
        <v>2962.4</v>
      </c>
      <c r="H1749" s="10">
        <v>2962.4</v>
      </c>
    </row>
    <row r="1750" spans="1:8" x14ac:dyDescent="0.25">
      <c r="A1750" s="6" t="s">
        <v>2758</v>
      </c>
      <c r="B1750" s="6" t="s">
        <v>3186</v>
      </c>
      <c r="C1750" s="11" t="s">
        <v>3187</v>
      </c>
      <c r="D1750" s="6">
        <v>88</v>
      </c>
      <c r="E1750" s="6">
        <v>0</v>
      </c>
      <c r="F1750" s="6">
        <v>88</v>
      </c>
      <c r="G1750" s="12">
        <v>148.30000000000001</v>
      </c>
      <c r="H1750" s="10">
        <v>13050.4</v>
      </c>
    </row>
    <row r="1751" spans="1:8" x14ac:dyDescent="0.25">
      <c r="A1751" s="6" t="s">
        <v>2758</v>
      </c>
      <c r="B1751" s="6" t="s">
        <v>3188</v>
      </c>
      <c r="C1751" s="11" t="s">
        <v>3189</v>
      </c>
      <c r="D1751" s="6">
        <v>1</v>
      </c>
      <c r="E1751" s="6">
        <v>0</v>
      </c>
      <c r="F1751" s="6">
        <v>1</v>
      </c>
      <c r="G1751" s="12">
        <v>126.77</v>
      </c>
      <c r="H1751" s="10">
        <v>117.65000152588</v>
      </c>
    </row>
    <row r="1752" spans="1:8" x14ac:dyDescent="0.25">
      <c r="A1752" s="6" t="s">
        <v>2758</v>
      </c>
      <c r="B1752" s="6" t="s">
        <v>3190</v>
      </c>
      <c r="C1752" s="11" t="s">
        <v>3165</v>
      </c>
      <c r="D1752" s="6">
        <v>3</v>
      </c>
      <c r="E1752" s="6">
        <v>0</v>
      </c>
      <c r="F1752" s="6">
        <v>3</v>
      </c>
      <c r="G1752" s="12">
        <v>29.18</v>
      </c>
      <c r="H1752" s="10">
        <v>69.78</v>
      </c>
    </row>
    <row r="1753" spans="1:8" x14ac:dyDescent="0.25">
      <c r="A1753" s="6" t="s">
        <v>2758</v>
      </c>
      <c r="B1753" s="6" t="s">
        <v>3191</v>
      </c>
      <c r="C1753" s="11" t="s">
        <v>3192</v>
      </c>
      <c r="D1753" s="6">
        <v>6</v>
      </c>
      <c r="E1753" s="6">
        <v>0</v>
      </c>
      <c r="F1753" s="6">
        <v>6</v>
      </c>
      <c r="G1753" s="12">
        <v>68.94</v>
      </c>
      <c r="H1753" s="10">
        <v>408.68</v>
      </c>
    </row>
    <row r="1754" spans="1:8" x14ac:dyDescent="0.25">
      <c r="A1754" s="6" t="s">
        <v>2758</v>
      </c>
      <c r="B1754" s="6" t="s">
        <v>3193</v>
      </c>
      <c r="C1754" s="11" t="s">
        <v>3194</v>
      </c>
      <c r="D1754" s="6">
        <v>4</v>
      </c>
      <c r="E1754" s="6">
        <v>0</v>
      </c>
      <c r="F1754" s="6">
        <v>4</v>
      </c>
      <c r="G1754" s="12">
        <v>20.74</v>
      </c>
      <c r="H1754" s="10">
        <v>82.96</v>
      </c>
    </row>
    <row r="1755" spans="1:8" x14ac:dyDescent="0.25">
      <c r="A1755" s="6" t="s">
        <v>2758</v>
      </c>
      <c r="B1755" s="6" t="s">
        <v>3195</v>
      </c>
      <c r="C1755" s="11" t="s">
        <v>3196</v>
      </c>
      <c r="D1755" s="6">
        <v>1</v>
      </c>
      <c r="E1755" s="6">
        <v>0</v>
      </c>
      <c r="F1755" s="6">
        <v>1</v>
      </c>
      <c r="G1755" s="12">
        <v>223.9</v>
      </c>
      <c r="H1755" s="10">
        <v>178.3</v>
      </c>
    </row>
    <row r="1756" spans="1:8" x14ac:dyDescent="0.25">
      <c r="A1756" s="6" t="s">
        <v>2758</v>
      </c>
      <c r="B1756" s="6" t="s">
        <v>3197</v>
      </c>
      <c r="C1756" s="11" t="s">
        <v>3198</v>
      </c>
      <c r="D1756" s="6">
        <v>1</v>
      </c>
      <c r="E1756" s="6">
        <v>0</v>
      </c>
      <c r="F1756" s="6">
        <v>1</v>
      </c>
      <c r="G1756" s="12">
        <v>96.22</v>
      </c>
      <c r="H1756" s="10">
        <v>94.389999389647997</v>
      </c>
    </row>
    <row r="1757" spans="1:8" x14ac:dyDescent="0.25">
      <c r="A1757" s="6" t="s">
        <v>2758</v>
      </c>
      <c r="B1757" s="6" t="s">
        <v>3199</v>
      </c>
      <c r="C1757" s="11" t="s">
        <v>3200</v>
      </c>
      <c r="D1757" s="6">
        <v>1</v>
      </c>
      <c r="E1757" s="6">
        <v>0</v>
      </c>
      <c r="F1757" s="6">
        <v>1</v>
      </c>
      <c r="G1757" s="12">
        <v>4.33</v>
      </c>
      <c r="H1757" s="10">
        <v>3.42</v>
      </c>
    </row>
    <row r="1758" spans="1:8" x14ac:dyDescent="0.25">
      <c r="A1758" s="6" t="s">
        <v>2758</v>
      </c>
      <c r="B1758" s="6" t="s">
        <v>3201</v>
      </c>
      <c r="C1758" s="11" t="s">
        <v>3202</v>
      </c>
      <c r="D1758" s="6">
        <v>5</v>
      </c>
      <c r="E1758" s="6">
        <v>0</v>
      </c>
      <c r="F1758" s="6">
        <v>5</v>
      </c>
      <c r="G1758" s="12">
        <v>29.64</v>
      </c>
      <c r="H1758" s="10">
        <v>143.65</v>
      </c>
    </row>
    <row r="1759" spans="1:8" x14ac:dyDescent="0.25">
      <c r="A1759" s="6" t="s">
        <v>2758</v>
      </c>
      <c r="B1759" s="6" t="s">
        <v>3203</v>
      </c>
      <c r="C1759" s="11" t="s">
        <v>3204</v>
      </c>
      <c r="D1759" s="6">
        <v>6</v>
      </c>
      <c r="E1759" s="6">
        <v>0</v>
      </c>
      <c r="F1759" s="6">
        <v>6</v>
      </c>
      <c r="G1759" s="12">
        <v>16.420000000000002</v>
      </c>
      <c r="H1759" s="10">
        <v>98.520000457763999</v>
      </c>
    </row>
    <row r="1760" spans="1:8" x14ac:dyDescent="0.25">
      <c r="A1760" s="6" t="s">
        <v>2758</v>
      </c>
      <c r="B1760" s="6" t="s">
        <v>3205</v>
      </c>
      <c r="C1760" s="11" t="s">
        <v>3206</v>
      </c>
      <c r="D1760" s="6">
        <v>8</v>
      </c>
      <c r="E1760" s="6">
        <v>0</v>
      </c>
      <c r="F1760" s="6">
        <v>8</v>
      </c>
      <c r="G1760" s="12">
        <v>31.46</v>
      </c>
      <c r="H1760" s="10">
        <v>200.64</v>
      </c>
    </row>
    <row r="1761" spans="1:8" x14ac:dyDescent="0.25">
      <c r="A1761" s="6" t="s">
        <v>2758</v>
      </c>
      <c r="B1761" s="6" t="s">
        <v>3207</v>
      </c>
      <c r="C1761" s="11" t="s">
        <v>3208</v>
      </c>
      <c r="D1761" s="6">
        <v>1</v>
      </c>
      <c r="E1761" s="6">
        <v>0</v>
      </c>
      <c r="F1761" s="6">
        <v>1</v>
      </c>
      <c r="G1761" s="12">
        <v>93.02</v>
      </c>
      <c r="H1761" s="10">
        <v>74.53</v>
      </c>
    </row>
    <row r="1762" spans="1:8" x14ac:dyDescent="0.25">
      <c r="A1762" s="6" t="s">
        <v>2758</v>
      </c>
      <c r="B1762" s="6" t="s">
        <v>3209</v>
      </c>
      <c r="C1762" s="11" t="s">
        <v>3210</v>
      </c>
      <c r="D1762" s="6">
        <v>1</v>
      </c>
      <c r="E1762" s="6">
        <v>0</v>
      </c>
      <c r="F1762" s="6">
        <v>1</v>
      </c>
      <c r="G1762" s="12">
        <v>7621.67</v>
      </c>
      <c r="H1762" s="10">
        <v>7224</v>
      </c>
    </row>
    <row r="1763" spans="1:8" x14ac:dyDescent="0.25">
      <c r="A1763" s="6" t="s">
        <v>2758</v>
      </c>
      <c r="B1763" s="6" t="s">
        <v>3211</v>
      </c>
      <c r="C1763" s="11" t="s">
        <v>3212</v>
      </c>
      <c r="D1763" s="6">
        <v>1</v>
      </c>
      <c r="E1763" s="6">
        <v>0</v>
      </c>
      <c r="F1763" s="6">
        <v>1</v>
      </c>
      <c r="G1763" s="12">
        <v>103.51</v>
      </c>
      <c r="H1763" s="10">
        <v>81.17</v>
      </c>
    </row>
    <row r="1764" spans="1:8" x14ac:dyDescent="0.25">
      <c r="A1764" s="6" t="s">
        <v>2758</v>
      </c>
      <c r="B1764" s="6" t="s">
        <v>3213</v>
      </c>
      <c r="C1764" s="11" t="s">
        <v>3006</v>
      </c>
      <c r="D1764" s="6">
        <v>1</v>
      </c>
      <c r="E1764" s="6">
        <v>0</v>
      </c>
      <c r="F1764" s="6">
        <v>1</v>
      </c>
      <c r="G1764" s="12">
        <v>12.77</v>
      </c>
      <c r="H1764" s="10">
        <v>12.770000457764001</v>
      </c>
    </row>
    <row r="1765" spans="1:8" x14ac:dyDescent="0.25">
      <c r="A1765" s="6" t="s">
        <v>2758</v>
      </c>
      <c r="B1765" s="6" t="s">
        <v>3214</v>
      </c>
      <c r="C1765" s="11" t="s">
        <v>3145</v>
      </c>
      <c r="D1765" s="6">
        <v>2</v>
      </c>
      <c r="E1765" s="6">
        <v>0</v>
      </c>
      <c r="F1765" s="6">
        <v>2</v>
      </c>
      <c r="G1765" s="12">
        <v>29.12</v>
      </c>
      <c r="H1765" s="10">
        <v>62.160000839233</v>
      </c>
    </row>
    <row r="1766" spans="1:8" x14ac:dyDescent="0.25">
      <c r="A1766" s="6" t="s">
        <v>2758</v>
      </c>
      <c r="B1766" s="6" t="s">
        <v>3215</v>
      </c>
      <c r="C1766" s="11" t="s">
        <v>3216</v>
      </c>
      <c r="D1766" s="6">
        <v>1</v>
      </c>
      <c r="E1766" s="6">
        <v>0</v>
      </c>
      <c r="F1766" s="6">
        <v>1</v>
      </c>
      <c r="G1766" s="12">
        <v>492.24</v>
      </c>
      <c r="H1766" s="10">
        <v>391.44</v>
      </c>
    </row>
    <row r="1767" spans="1:8" ht="30" x14ac:dyDescent="0.25">
      <c r="A1767" s="6" t="s">
        <v>2758</v>
      </c>
      <c r="B1767" s="6" t="s">
        <v>3217</v>
      </c>
      <c r="C1767" s="11" t="s">
        <v>3218</v>
      </c>
      <c r="D1767" s="6">
        <v>1</v>
      </c>
      <c r="E1767" s="6">
        <v>0</v>
      </c>
      <c r="F1767" s="6">
        <v>1</v>
      </c>
      <c r="G1767" s="12">
        <v>1901.59</v>
      </c>
      <c r="H1767" s="10">
        <v>1715.42</v>
      </c>
    </row>
    <row r="1768" spans="1:8" ht="30" x14ac:dyDescent="0.25">
      <c r="A1768" s="6" t="s">
        <v>2758</v>
      </c>
      <c r="B1768" s="6" t="s">
        <v>3219</v>
      </c>
      <c r="C1768" s="11" t="s">
        <v>3220</v>
      </c>
      <c r="D1768" s="6">
        <v>1</v>
      </c>
      <c r="E1768" s="6">
        <v>0</v>
      </c>
      <c r="F1768" s="6">
        <v>1</v>
      </c>
      <c r="G1768" s="12">
        <v>111.44</v>
      </c>
      <c r="H1768" s="10">
        <v>100.24</v>
      </c>
    </row>
    <row r="1769" spans="1:8" x14ac:dyDescent="0.25">
      <c r="A1769" s="6" t="s">
        <v>2758</v>
      </c>
      <c r="B1769" s="6" t="s">
        <v>3221</v>
      </c>
      <c r="C1769" s="11" t="s">
        <v>2770</v>
      </c>
      <c r="D1769" s="6">
        <v>2</v>
      </c>
      <c r="E1769" s="6">
        <v>0</v>
      </c>
      <c r="F1769" s="6">
        <v>2</v>
      </c>
      <c r="G1769" s="12">
        <v>90.29</v>
      </c>
      <c r="H1769" s="10">
        <v>171.46</v>
      </c>
    </row>
    <row r="1770" spans="1:8" x14ac:dyDescent="0.25">
      <c r="A1770" s="6" t="s">
        <v>2758</v>
      </c>
      <c r="B1770" s="6" t="s">
        <v>3222</v>
      </c>
      <c r="C1770" s="11" t="s">
        <v>3223</v>
      </c>
      <c r="D1770" s="6">
        <v>9</v>
      </c>
      <c r="E1770" s="6">
        <v>0</v>
      </c>
      <c r="F1770" s="6">
        <v>9</v>
      </c>
      <c r="G1770" s="12">
        <v>1954.4</v>
      </c>
      <c r="H1770" s="10">
        <v>17589.599999999999</v>
      </c>
    </row>
    <row r="1771" spans="1:8" x14ac:dyDescent="0.25">
      <c r="A1771" s="6" t="s">
        <v>2758</v>
      </c>
      <c r="B1771" s="6" t="s">
        <v>3224</v>
      </c>
      <c r="C1771" s="11" t="s">
        <v>92</v>
      </c>
      <c r="D1771" s="6">
        <v>1</v>
      </c>
      <c r="E1771" s="6">
        <v>0</v>
      </c>
      <c r="F1771" s="6">
        <v>1</v>
      </c>
      <c r="G1771" s="12">
        <v>166.12</v>
      </c>
      <c r="H1771" s="10">
        <v>161.25</v>
      </c>
    </row>
    <row r="1772" spans="1:8" ht="30" x14ac:dyDescent="0.25">
      <c r="A1772" s="6" t="s">
        <v>2758</v>
      </c>
      <c r="B1772" s="6" t="s">
        <v>3225</v>
      </c>
      <c r="C1772" s="11" t="s">
        <v>3226</v>
      </c>
      <c r="D1772" s="6">
        <v>1</v>
      </c>
      <c r="E1772" s="6">
        <v>0</v>
      </c>
      <c r="F1772" s="6">
        <v>1</v>
      </c>
      <c r="G1772" s="12">
        <v>7728</v>
      </c>
      <c r="H1772" s="10">
        <v>7728</v>
      </c>
    </row>
    <row r="1773" spans="1:8" x14ac:dyDescent="0.25">
      <c r="A1773" s="6" t="s">
        <v>2758</v>
      </c>
      <c r="B1773" s="6" t="s">
        <v>3227</v>
      </c>
      <c r="C1773" s="11" t="s">
        <v>3228</v>
      </c>
      <c r="D1773" s="6">
        <v>1</v>
      </c>
      <c r="E1773" s="6">
        <v>0</v>
      </c>
      <c r="F1773" s="6">
        <v>1</v>
      </c>
      <c r="G1773" s="12">
        <v>145.46</v>
      </c>
      <c r="H1773" s="10">
        <v>145.46</v>
      </c>
    </row>
    <row r="1774" spans="1:8" x14ac:dyDescent="0.25">
      <c r="A1774" s="6" t="s">
        <v>2758</v>
      </c>
      <c r="B1774" s="6" t="s">
        <v>3229</v>
      </c>
      <c r="C1774" s="11" t="s">
        <v>3230</v>
      </c>
      <c r="D1774" s="6">
        <v>1</v>
      </c>
      <c r="E1774" s="6">
        <v>0</v>
      </c>
      <c r="F1774" s="6">
        <v>1</v>
      </c>
      <c r="G1774" s="12">
        <v>67.03</v>
      </c>
      <c r="H1774" s="10">
        <v>65.660003662109006</v>
      </c>
    </row>
    <row r="1775" spans="1:8" x14ac:dyDescent="0.25">
      <c r="A1775" s="6" t="s">
        <v>2758</v>
      </c>
      <c r="B1775" s="6" t="s">
        <v>3231</v>
      </c>
      <c r="C1775" s="11" t="s">
        <v>3232</v>
      </c>
      <c r="D1775" s="6">
        <v>1</v>
      </c>
      <c r="E1775" s="6">
        <v>0</v>
      </c>
      <c r="F1775" s="6">
        <v>1</v>
      </c>
      <c r="G1775" s="12">
        <v>1194</v>
      </c>
      <c r="H1775" s="10">
        <v>1134.3</v>
      </c>
    </row>
    <row r="1776" spans="1:8" x14ac:dyDescent="0.25">
      <c r="A1776" s="6" t="s">
        <v>2758</v>
      </c>
      <c r="B1776" s="6" t="s">
        <v>3233</v>
      </c>
      <c r="C1776" s="11" t="s">
        <v>3234</v>
      </c>
      <c r="D1776" s="6">
        <v>1</v>
      </c>
      <c r="E1776" s="6">
        <v>0</v>
      </c>
      <c r="F1776" s="6">
        <v>1</v>
      </c>
      <c r="G1776" s="12">
        <v>772.8</v>
      </c>
      <c r="H1776" s="10">
        <v>707.2</v>
      </c>
    </row>
    <row r="1777" spans="1:8" x14ac:dyDescent="0.25">
      <c r="A1777" s="6" t="s">
        <v>2758</v>
      </c>
      <c r="B1777" s="6" t="s">
        <v>3235</v>
      </c>
      <c r="C1777" s="11" t="s">
        <v>3122</v>
      </c>
      <c r="D1777" s="6">
        <v>1</v>
      </c>
      <c r="E1777" s="6">
        <v>0</v>
      </c>
      <c r="F1777" s="6">
        <v>1</v>
      </c>
      <c r="G1777" s="12">
        <v>487.92</v>
      </c>
      <c r="H1777" s="10">
        <v>453.26000976562</v>
      </c>
    </row>
    <row r="1778" spans="1:8" x14ac:dyDescent="0.25">
      <c r="A1778" s="6" t="s">
        <v>2758</v>
      </c>
      <c r="B1778" s="6" t="s">
        <v>3236</v>
      </c>
      <c r="C1778" s="11" t="s">
        <v>3145</v>
      </c>
      <c r="D1778" s="6">
        <v>15</v>
      </c>
      <c r="E1778" s="6">
        <v>0</v>
      </c>
      <c r="F1778" s="6">
        <v>15</v>
      </c>
      <c r="G1778" s="12">
        <v>33.19</v>
      </c>
      <c r="H1778" s="10">
        <v>486.5</v>
      </c>
    </row>
    <row r="1779" spans="1:8" ht="30" x14ac:dyDescent="0.25">
      <c r="A1779" s="6" t="s">
        <v>2758</v>
      </c>
      <c r="B1779" s="6" t="s">
        <v>3237</v>
      </c>
      <c r="C1779" s="11" t="s">
        <v>3238</v>
      </c>
      <c r="D1779" s="6">
        <v>3</v>
      </c>
      <c r="E1779" s="6">
        <v>0</v>
      </c>
      <c r="F1779" s="6">
        <v>3</v>
      </c>
      <c r="G1779" s="12">
        <v>2033.65</v>
      </c>
      <c r="H1779" s="10">
        <v>5783.61</v>
      </c>
    </row>
    <row r="1780" spans="1:8" ht="30" x14ac:dyDescent="0.25">
      <c r="A1780" s="6" t="s">
        <v>2758</v>
      </c>
      <c r="B1780" s="6" t="s">
        <v>3239</v>
      </c>
      <c r="C1780" s="11" t="s">
        <v>3240</v>
      </c>
      <c r="D1780" s="6">
        <v>1</v>
      </c>
      <c r="E1780" s="6">
        <v>0</v>
      </c>
      <c r="F1780" s="6">
        <v>1</v>
      </c>
      <c r="G1780" s="12">
        <v>1006.78</v>
      </c>
      <c r="H1780" s="10">
        <v>908.22</v>
      </c>
    </row>
    <row r="1781" spans="1:8" x14ac:dyDescent="0.25">
      <c r="A1781" s="6" t="s">
        <v>2758</v>
      </c>
      <c r="B1781" s="6" t="s">
        <v>3241</v>
      </c>
      <c r="C1781" s="11" t="s">
        <v>3242</v>
      </c>
      <c r="D1781" s="6">
        <v>8</v>
      </c>
      <c r="E1781" s="6">
        <v>0</v>
      </c>
      <c r="F1781" s="6">
        <v>8</v>
      </c>
      <c r="G1781" s="12">
        <v>115.42</v>
      </c>
      <c r="H1781" s="10">
        <v>721.76</v>
      </c>
    </row>
    <row r="1782" spans="1:8" x14ac:dyDescent="0.25">
      <c r="A1782" s="6" t="s">
        <v>2758</v>
      </c>
      <c r="B1782" s="6" t="s">
        <v>3243</v>
      </c>
      <c r="C1782" s="11" t="s">
        <v>3244</v>
      </c>
      <c r="D1782" s="6">
        <v>1</v>
      </c>
      <c r="E1782" s="6">
        <v>0</v>
      </c>
      <c r="F1782" s="6">
        <v>1</v>
      </c>
      <c r="G1782" s="12">
        <v>6812.42</v>
      </c>
      <c r="H1782" s="10">
        <v>6471.8</v>
      </c>
    </row>
    <row r="1783" spans="1:8" ht="30" x14ac:dyDescent="0.25">
      <c r="A1783" s="6" t="s">
        <v>2758</v>
      </c>
      <c r="B1783" s="6" t="s">
        <v>3245</v>
      </c>
      <c r="C1783" s="11" t="s">
        <v>3246</v>
      </c>
      <c r="D1783" s="6">
        <v>2</v>
      </c>
      <c r="E1783" s="6">
        <v>0</v>
      </c>
      <c r="F1783" s="6">
        <v>2</v>
      </c>
      <c r="G1783" s="12">
        <v>899</v>
      </c>
      <c r="H1783" s="10">
        <v>1798</v>
      </c>
    </row>
    <row r="1784" spans="1:8" x14ac:dyDescent="0.25">
      <c r="A1784" s="6" t="s">
        <v>2758</v>
      </c>
      <c r="B1784" s="6" t="s">
        <v>3247</v>
      </c>
      <c r="C1784" s="11" t="s">
        <v>3248</v>
      </c>
      <c r="D1784" s="6">
        <v>19</v>
      </c>
      <c r="E1784" s="6">
        <v>0</v>
      </c>
      <c r="F1784" s="6">
        <v>19</v>
      </c>
      <c r="G1784" s="12">
        <v>9</v>
      </c>
      <c r="H1784" s="10">
        <v>285</v>
      </c>
    </row>
    <row r="1785" spans="1:8" x14ac:dyDescent="0.25">
      <c r="A1785" s="6" t="s">
        <v>2758</v>
      </c>
      <c r="B1785" s="6" t="s">
        <v>3249</v>
      </c>
      <c r="C1785" s="11" t="s">
        <v>3250</v>
      </c>
      <c r="D1785" s="6">
        <v>2</v>
      </c>
      <c r="E1785" s="6">
        <v>0</v>
      </c>
      <c r="F1785" s="6">
        <v>2</v>
      </c>
      <c r="G1785" s="12">
        <v>1058.4000000000001</v>
      </c>
      <c r="H1785" s="10">
        <v>2116.8000488281</v>
      </c>
    </row>
    <row r="1786" spans="1:8" x14ac:dyDescent="0.25">
      <c r="A1786" s="6" t="s">
        <v>2758</v>
      </c>
      <c r="B1786" s="6" t="s">
        <v>3251</v>
      </c>
      <c r="C1786" s="11" t="s">
        <v>3252</v>
      </c>
      <c r="D1786" s="6">
        <v>1</v>
      </c>
      <c r="E1786" s="6">
        <v>0</v>
      </c>
      <c r="F1786" s="6">
        <v>1</v>
      </c>
      <c r="G1786" s="12">
        <v>497.04</v>
      </c>
      <c r="H1786" s="10">
        <v>497.04</v>
      </c>
    </row>
    <row r="1787" spans="1:8" x14ac:dyDescent="0.25">
      <c r="A1787" s="6" t="s">
        <v>2758</v>
      </c>
      <c r="B1787" s="6" t="s">
        <v>3253</v>
      </c>
      <c r="C1787" s="11" t="s">
        <v>3254</v>
      </c>
      <c r="D1787" s="6">
        <v>1</v>
      </c>
      <c r="E1787" s="6">
        <v>0</v>
      </c>
      <c r="F1787" s="6">
        <v>1</v>
      </c>
      <c r="G1787" s="12">
        <v>27.82</v>
      </c>
      <c r="H1787" s="10">
        <v>25.99</v>
      </c>
    </row>
    <row r="1788" spans="1:8" x14ac:dyDescent="0.25">
      <c r="A1788" s="6" t="s">
        <v>2758</v>
      </c>
      <c r="B1788" s="6" t="s">
        <v>3255</v>
      </c>
      <c r="C1788" s="11" t="s">
        <v>3256</v>
      </c>
      <c r="D1788" s="6">
        <v>1</v>
      </c>
      <c r="E1788" s="6">
        <v>0</v>
      </c>
      <c r="F1788" s="6">
        <v>1</v>
      </c>
      <c r="G1788" s="12">
        <v>4578.7299999999996</v>
      </c>
      <c r="H1788" s="10">
        <v>3642.07</v>
      </c>
    </row>
    <row r="1789" spans="1:8" x14ac:dyDescent="0.25">
      <c r="A1789" s="6" t="s">
        <v>2758</v>
      </c>
      <c r="B1789" s="6" t="s">
        <v>3257</v>
      </c>
      <c r="C1789" s="11" t="s">
        <v>3258</v>
      </c>
      <c r="D1789" s="6">
        <v>1</v>
      </c>
      <c r="E1789" s="6">
        <v>0</v>
      </c>
      <c r="F1789" s="6">
        <v>1</v>
      </c>
      <c r="G1789" s="12">
        <v>996.8</v>
      </c>
      <c r="H1789" s="10">
        <v>980</v>
      </c>
    </row>
    <row r="1790" spans="1:8" x14ac:dyDescent="0.25">
      <c r="A1790" s="6" t="s">
        <v>2758</v>
      </c>
      <c r="B1790" s="6" t="s">
        <v>3259</v>
      </c>
      <c r="C1790" s="11" t="s">
        <v>3260</v>
      </c>
      <c r="D1790" s="6">
        <v>1</v>
      </c>
      <c r="E1790" s="6">
        <v>0</v>
      </c>
      <c r="F1790" s="6">
        <v>1</v>
      </c>
      <c r="G1790" s="12">
        <v>497.04</v>
      </c>
      <c r="H1790" s="10">
        <v>590</v>
      </c>
    </row>
    <row r="1791" spans="1:8" x14ac:dyDescent="0.25">
      <c r="A1791" s="6" t="s">
        <v>2758</v>
      </c>
      <c r="B1791" s="6" t="s">
        <v>3261</v>
      </c>
      <c r="C1791" s="11" t="s">
        <v>3262</v>
      </c>
      <c r="D1791" s="6">
        <v>15</v>
      </c>
      <c r="E1791" s="6">
        <v>0</v>
      </c>
      <c r="F1791" s="6">
        <v>15</v>
      </c>
      <c r="G1791" s="12">
        <v>43.32</v>
      </c>
      <c r="H1791" s="10">
        <v>601.95000000000005</v>
      </c>
    </row>
    <row r="1792" spans="1:8" x14ac:dyDescent="0.25">
      <c r="A1792" s="6" t="s">
        <v>2758</v>
      </c>
      <c r="B1792" s="6" t="s">
        <v>3263</v>
      </c>
      <c r="C1792" s="11" t="s">
        <v>3264</v>
      </c>
      <c r="D1792" s="6">
        <v>9</v>
      </c>
      <c r="E1792" s="6">
        <v>0</v>
      </c>
      <c r="F1792" s="6">
        <v>9</v>
      </c>
      <c r="G1792" s="12">
        <v>136.34</v>
      </c>
      <c r="H1792" s="10">
        <v>999</v>
      </c>
    </row>
    <row r="1793" spans="1:8" ht="30" x14ac:dyDescent="0.25">
      <c r="A1793" s="6" t="s">
        <v>2758</v>
      </c>
      <c r="B1793" s="6" t="s">
        <v>3265</v>
      </c>
      <c r="C1793" s="11" t="s">
        <v>3266</v>
      </c>
      <c r="D1793" s="6">
        <v>1</v>
      </c>
      <c r="E1793" s="6">
        <v>0</v>
      </c>
      <c r="F1793" s="6">
        <v>1</v>
      </c>
      <c r="G1793" s="12">
        <v>1006.78</v>
      </c>
      <c r="H1793" s="10">
        <v>908.22</v>
      </c>
    </row>
    <row r="1794" spans="1:8" x14ac:dyDescent="0.25">
      <c r="A1794" s="6" t="s">
        <v>2758</v>
      </c>
      <c r="B1794" s="6" t="s">
        <v>3267</v>
      </c>
      <c r="C1794" s="11" t="s">
        <v>3268</v>
      </c>
      <c r="D1794" s="6">
        <v>9</v>
      </c>
      <c r="E1794" s="6">
        <v>0</v>
      </c>
      <c r="F1794" s="6">
        <v>9</v>
      </c>
      <c r="G1794" s="12">
        <v>17.329999999999998</v>
      </c>
      <c r="H1794" s="10">
        <v>127.26</v>
      </c>
    </row>
    <row r="1795" spans="1:8" x14ac:dyDescent="0.25">
      <c r="A1795" s="6" t="s">
        <v>2758</v>
      </c>
      <c r="B1795" s="6" t="s">
        <v>3269</v>
      </c>
      <c r="C1795" s="11" t="s">
        <v>3270</v>
      </c>
      <c r="D1795" s="6">
        <v>1</v>
      </c>
      <c r="E1795" s="6">
        <v>0</v>
      </c>
      <c r="F1795" s="6">
        <v>1</v>
      </c>
      <c r="G1795" s="12">
        <v>126.09</v>
      </c>
      <c r="H1795" s="10">
        <v>122.38</v>
      </c>
    </row>
    <row r="1796" spans="1:8" x14ac:dyDescent="0.25">
      <c r="A1796" s="6" t="s">
        <v>2758</v>
      </c>
      <c r="B1796" s="6" t="s">
        <v>3271</v>
      </c>
      <c r="C1796" s="11" t="s">
        <v>3272</v>
      </c>
      <c r="D1796" s="6">
        <v>2</v>
      </c>
      <c r="E1796" s="6">
        <v>0</v>
      </c>
      <c r="F1796" s="6">
        <v>2</v>
      </c>
      <c r="G1796" s="12">
        <v>778.4</v>
      </c>
      <c r="H1796" s="10">
        <v>1556.8000488281</v>
      </c>
    </row>
    <row r="1797" spans="1:8" ht="30" x14ac:dyDescent="0.25">
      <c r="A1797" s="6" t="s">
        <v>2758</v>
      </c>
      <c r="B1797" s="6" t="s">
        <v>3273</v>
      </c>
      <c r="C1797" s="11" t="s">
        <v>3274</v>
      </c>
      <c r="D1797" s="6">
        <v>1</v>
      </c>
      <c r="E1797" s="6">
        <v>0</v>
      </c>
      <c r="F1797" s="6">
        <v>1</v>
      </c>
      <c r="G1797" s="12">
        <v>2918.16</v>
      </c>
      <c r="H1797" s="10">
        <v>2817.36</v>
      </c>
    </row>
    <row r="1798" spans="1:8" x14ac:dyDescent="0.25">
      <c r="A1798" s="6" t="s">
        <v>2758</v>
      </c>
      <c r="B1798" s="6" t="s">
        <v>3275</v>
      </c>
      <c r="C1798" s="11" t="s">
        <v>3276</v>
      </c>
      <c r="D1798" s="6">
        <v>10</v>
      </c>
      <c r="E1798" s="6">
        <v>0</v>
      </c>
      <c r="F1798" s="6">
        <v>9</v>
      </c>
      <c r="G1798" s="12">
        <v>437.3</v>
      </c>
      <c r="H1798" s="10">
        <v>4372.9998779297002</v>
      </c>
    </row>
    <row r="1799" spans="1:8" x14ac:dyDescent="0.25">
      <c r="A1799" s="6" t="s">
        <v>2758</v>
      </c>
      <c r="B1799" s="6" t="s">
        <v>3277</v>
      </c>
      <c r="C1799" s="11" t="s">
        <v>3278</v>
      </c>
      <c r="D1799" s="6">
        <v>2</v>
      </c>
      <c r="E1799" s="6">
        <v>0</v>
      </c>
      <c r="F1799" s="6">
        <v>2</v>
      </c>
      <c r="G1799" s="12">
        <v>50</v>
      </c>
      <c r="H1799" s="10">
        <v>100</v>
      </c>
    </row>
    <row r="1800" spans="1:8" x14ac:dyDescent="0.25">
      <c r="A1800" s="6" t="s">
        <v>2758</v>
      </c>
      <c r="B1800" s="6" t="s">
        <v>3279</v>
      </c>
      <c r="C1800" s="11" t="s">
        <v>3280</v>
      </c>
      <c r="D1800" s="6">
        <v>1</v>
      </c>
      <c r="E1800" s="6">
        <v>0</v>
      </c>
      <c r="F1800" s="6">
        <v>1</v>
      </c>
      <c r="G1800" s="12">
        <v>99.86</v>
      </c>
      <c r="H1800" s="10">
        <v>99.86</v>
      </c>
    </row>
    <row r="1801" spans="1:8" x14ac:dyDescent="0.25">
      <c r="A1801" s="6" t="s">
        <v>2758</v>
      </c>
      <c r="B1801" s="6" t="s">
        <v>3281</v>
      </c>
      <c r="C1801" s="11" t="s">
        <v>3282</v>
      </c>
      <c r="D1801" s="6">
        <v>1</v>
      </c>
      <c r="E1801" s="6">
        <v>0</v>
      </c>
      <c r="F1801" s="6">
        <v>1</v>
      </c>
      <c r="G1801" s="12">
        <v>7139.94</v>
      </c>
      <c r="H1801" s="10">
        <v>6782.94</v>
      </c>
    </row>
    <row r="1802" spans="1:8" x14ac:dyDescent="0.25">
      <c r="A1802" s="6" t="s">
        <v>2758</v>
      </c>
      <c r="B1802" s="6" t="s">
        <v>3283</v>
      </c>
      <c r="C1802" s="11" t="s">
        <v>3044</v>
      </c>
      <c r="D1802" s="6">
        <v>6</v>
      </c>
      <c r="E1802" s="6">
        <v>0</v>
      </c>
      <c r="F1802" s="6">
        <v>6</v>
      </c>
      <c r="G1802" s="12">
        <v>9.1199999999999992</v>
      </c>
      <c r="H1802" s="10">
        <v>43.800000953674001</v>
      </c>
    </row>
    <row r="1803" spans="1:8" x14ac:dyDescent="0.25">
      <c r="A1803" s="6" t="s">
        <v>2758</v>
      </c>
      <c r="B1803" s="6" t="s">
        <v>3284</v>
      </c>
      <c r="C1803" s="11" t="s">
        <v>1975</v>
      </c>
      <c r="D1803" s="6">
        <v>1</v>
      </c>
      <c r="E1803" s="6">
        <v>0</v>
      </c>
      <c r="F1803" s="6">
        <v>1</v>
      </c>
      <c r="G1803" s="12">
        <v>20.52</v>
      </c>
      <c r="H1803" s="10">
        <v>19.149999999999999</v>
      </c>
    </row>
    <row r="1804" spans="1:8" x14ac:dyDescent="0.25">
      <c r="A1804" s="6" t="s">
        <v>2758</v>
      </c>
      <c r="B1804" s="6" t="s">
        <v>3285</v>
      </c>
      <c r="C1804" s="11" t="s">
        <v>3286</v>
      </c>
      <c r="D1804" s="6">
        <v>1</v>
      </c>
      <c r="E1804" s="6">
        <v>0</v>
      </c>
      <c r="F1804" s="6">
        <v>1</v>
      </c>
      <c r="G1804" s="12">
        <v>249.43</v>
      </c>
      <c r="H1804" s="10">
        <v>199.27</v>
      </c>
    </row>
    <row r="1805" spans="1:8" ht="30" x14ac:dyDescent="0.25">
      <c r="A1805" s="6" t="s">
        <v>2758</v>
      </c>
      <c r="B1805" s="6" t="s">
        <v>3287</v>
      </c>
      <c r="C1805" s="11" t="s">
        <v>3218</v>
      </c>
      <c r="D1805" s="6">
        <v>1</v>
      </c>
      <c r="E1805" s="6">
        <v>0</v>
      </c>
      <c r="F1805" s="6">
        <v>1</v>
      </c>
      <c r="G1805" s="12">
        <v>1901.59</v>
      </c>
      <c r="H1805" s="10">
        <v>1715.42</v>
      </c>
    </row>
    <row r="1806" spans="1:8" ht="30" x14ac:dyDescent="0.25">
      <c r="A1806" s="6" t="s">
        <v>2758</v>
      </c>
      <c r="B1806" s="6" t="s">
        <v>3288</v>
      </c>
      <c r="C1806" s="11" t="s">
        <v>3289</v>
      </c>
      <c r="D1806" s="6">
        <v>2</v>
      </c>
      <c r="E1806" s="6">
        <v>0</v>
      </c>
      <c r="F1806" s="6">
        <v>2</v>
      </c>
      <c r="G1806" s="12">
        <v>1006.78</v>
      </c>
      <c r="H1806" s="10">
        <v>1816.44</v>
      </c>
    </row>
    <row r="1807" spans="1:8" x14ac:dyDescent="0.25">
      <c r="A1807" s="6" t="s">
        <v>2758</v>
      </c>
      <c r="B1807" s="6" t="s">
        <v>3290</v>
      </c>
      <c r="C1807" s="11" t="s">
        <v>3291</v>
      </c>
      <c r="D1807" s="6">
        <v>1</v>
      </c>
      <c r="E1807" s="6">
        <v>0</v>
      </c>
      <c r="F1807" s="6">
        <v>1</v>
      </c>
      <c r="G1807" s="12">
        <v>35.11</v>
      </c>
      <c r="H1807" s="10">
        <v>33.290000915527003</v>
      </c>
    </row>
    <row r="1808" spans="1:8" x14ac:dyDescent="0.25">
      <c r="A1808" s="6" t="s">
        <v>2758</v>
      </c>
      <c r="B1808" s="6" t="s">
        <v>3292</v>
      </c>
      <c r="C1808" s="11" t="s">
        <v>3293</v>
      </c>
      <c r="D1808" s="6">
        <v>1</v>
      </c>
      <c r="E1808" s="6">
        <v>0</v>
      </c>
      <c r="F1808" s="6">
        <v>1</v>
      </c>
      <c r="G1808" s="12">
        <v>3466.4</v>
      </c>
      <c r="H1808" s="10">
        <v>3466.4</v>
      </c>
    </row>
    <row r="1809" spans="1:8" x14ac:dyDescent="0.25">
      <c r="A1809" s="6" t="s">
        <v>2758</v>
      </c>
      <c r="B1809" s="6" t="s">
        <v>3294</v>
      </c>
      <c r="C1809" s="11" t="s">
        <v>3295</v>
      </c>
      <c r="D1809" s="6">
        <v>1</v>
      </c>
      <c r="E1809" s="6">
        <v>0</v>
      </c>
      <c r="F1809" s="6">
        <v>1</v>
      </c>
      <c r="G1809" s="12">
        <v>784.32</v>
      </c>
      <c r="H1809" s="10">
        <v>633.84</v>
      </c>
    </row>
    <row r="1810" spans="1:8" x14ac:dyDescent="0.25">
      <c r="A1810" s="6" t="s">
        <v>2758</v>
      </c>
      <c r="B1810" s="6" t="s">
        <v>3296</v>
      </c>
      <c r="C1810" s="11" t="s">
        <v>3297</v>
      </c>
      <c r="D1810" s="6">
        <v>1</v>
      </c>
      <c r="E1810" s="6">
        <v>0</v>
      </c>
      <c r="F1810" s="6">
        <v>0</v>
      </c>
      <c r="G1810" s="12">
        <v>42.84</v>
      </c>
      <c r="H1810" s="10">
        <v>35.64</v>
      </c>
    </row>
    <row r="1811" spans="1:8" x14ac:dyDescent="0.25">
      <c r="A1811" s="6" t="s">
        <v>2758</v>
      </c>
      <c r="B1811" s="6" t="s">
        <v>3298</v>
      </c>
      <c r="C1811" s="11" t="s">
        <v>3299</v>
      </c>
      <c r="D1811" s="6">
        <v>1</v>
      </c>
      <c r="E1811" s="6">
        <v>0</v>
      </c>
      <c r="F1811" s="6">
        <v>1</v>
      </c>
      <c r="G1811" s="12">
        <v>506.16</v>
      </c>
      <c r="H1811" s="10">
        <v>506.16000366211</v>
      </c>
    </row>
    <row r="1812" spans="1:8" x14ac:dyDescent="0.25">
      <c r="A1812" s="6" t="s">
        <v>2758</v>
      </c>
      <c r="B1812" s="6" t="s">
        <v>3300</v>
      </c>
      <c r="C1812" s="11" t="s">
        <v>3301</v>
      </c>
      <c r="D1812" s="6">
        <v>14</v>
      </c>
      <c r="E1812" s="6">
        <v>0</v>
      </c>
      <c r="F1812" s="6">
        <v>14</v>
      </c>
      <c r="G1812" s="12">
        <v>143.34</v>
      </c>
      <c r="H1812" s="10">
        <v>2006.76</v>
      </c>
    </row>
    <row r="1813" spans="1:8" x14ac:dyDescent="0.25">
      <c r="A1813" s="6" t="s">
        <v>2758</v>
      </c>
      <c r="B1813" s="6" t="s">
        <v>3302</v>
      </c>
      <c r="C1813" s="11" t="s">
        <v>2835</v>
      </c>
      <c r="D1813" s="6">
        <v>1</v>
      </c>
      <c r="E1813" s="6">
        <v>0</v>
      </c>
      <c r="F1813" s="6">
        <v>1</v>
      </c>
      <c r="G1813" s="12">
        <v>51.53</v>
      </c>
      <c r="H1813" s="10">
        <v>39.67</v>
      </c>
    </row>
    <row r="1814" spans="1:8" x14ac:dyDescent="0.25">
      <c r="A1814" s="6" t="s">
        <v>2758</v>
      </c>
      <c r="B1814" s="6" t="s">
        <v>3303</v>
      </c>
      <c r="C1814" s="11" t="s">
        <v>3304</v>
      </c>
      <c r="D1814" s="6">
        <v>1</v>
      </c>
      <c r="E1814" s="6">
        <v>0</v>
      </c>
      <c r="F1814" s="6">
        <v>1</v>
      </c>
      <c r="G1814" s="12">
        <v>857.28</v>
      </c>
      <c r="H1814" s="10">
        <v>839.04</v>
      </c>
    </row>
    <row r="1815" spans="1:8" x14ac:dyDescent="0.25">
      <c r="A1815" s="6" t="s">
        <v>2758</v>
      </c>
      <c r="B1815" s="6" t="s">
        <v>3305</v>
      </c>
      <c r="C1815" s="11" t="s">
        <v>3306</v>
      </c>
      <c r="D1815" s="6">
        <v>7</v>
      </c>
      <c r="E1815" s="6">
        <v>0</v>
      </c>
      <c r="F1815" s="6">
        <v>7</v>
      </c>
      <c r="G1815" s="12">
        <v>28.73</v>
      </c>
      <c r="H1815" s="10">
        <v>163.69999999999999</v>
      </c>
    </row>
    <row r="1816" spans="1:8" x14ac:dyDescent="0.25">
      <c r="A1816" s="6" t="s">
        <v>2758</v>
      </c>
      <c r="B1816" s="6" t="s">
        <v>3307</v>
      </c>
      <c r="C1816" s="11" t="s">
        <v>2900</v>
      </c>
      <c r="D1816" s="6">
        <v>2</v>
      </c>
      <c r="E1816" s="6">
        <v>0</v>
      </c>
      <c r="F1816" s="6">
        <v>2</v>
      </c>
      <c r="G1816" s="12">
        <v>711.36</v>
      </c>
      <c r="H1816" s="10">
        <v>1381.6799853516</v>
      </c>
    </row>
    <row r="1817" spans="1:8" ht="30" x14ac:dyDescent="0.25">
      <c r="A1817" s="6" t="s">
        <v>2758</v>
      </c>
      <c r="B1817" s="6" t="s">
        <v>3308</v>
      </c>
      <c r="C1817" s="11" t="s">
        <v>3218</v>
      </c>
      <c r="D1817" s="6">
        <v>1</v>
      </c>
      <c r="E1817" s="6">
        <v>0</v>
      </c>
      <c r="F1817" s="6">
        <v>1</v>
      </c>
      <c r="G1817" s="12">
        <v>1901.59</v>
      </c>
      <c r="H1817" s="10">
        <v>1715.42</v>
      </c>
    </row>
    <row r="1818" spans="1:8" x14ac:dyDescent="0.25">
      <c r="A1818" s="6" t="s">
        <v>2758</v>
      </c>
      <c r="B1818" s="6" t="s">
        <v>3309</v>
      </c>
      <c r="C1818" s="11" t="s">
        <v>3093</v>
      </c>
      <c r="D1818" s="6">
        <v>3</v>
      </c>
      <c r="E1818" s="6">
        <v>0</v>
      </c>
      <c r="F1818" s="6">
        <v>3</v>
      </c>
      <c r="G1818" s="12">
        <v>166.9</v>
      </c>
      <c r="H1818" s="10">
        <v>426.36000732422002</v>
      </c>
    </row>
    <row r="1819" spans="1:8" ht="30" x14ac:dyDescent="0.25">
      <c r="A1819" s="6" t="s">
        <v>2758</v>
      </c>
      <c r="B1819" s="6" t="s">
        <v>3310</v>
      </c>
      <c r="C1819" s="11" t="s">
        <v>3311</v>
      </c>
      <c r="D1819" s="6">
        <v>1</v>
      </c>
      <c r="E1819" s="6">
        <v>0</v>
      </c>
      <c r="F1819" s="6">
        <v>1</v>
      </c>
      <c r="G1819" s="12">
        <v>1006.78</v>
      </c>
      <c r="H1819" s="10">
        <v>908.22</v>
      </c>
    </row>
    <row r="1820" spans="1:8" x14ac:dyDescent="0.25">
      <c r="A1820" s="6" t="s">
        <v>2758</v>
      </c>
      <c r="B1820" s="6" t="s">
        <v>3312</v>
      </c>
      <c r="C1820" s="11" t="s">
        <v>3313</v>
      </c>
      <c r="D1820" s="6">
        <v>2</v>
      </c>
      <c r="E1820" s="6">
        <v>0</v>
      </c>
      <c r="F1820" s="6">
        <v>2</v>
      </c>
      <c r="G1820" s="12">
        <v>55.18</v>
      </c>
      <c r="H1820" s="10">
        <v>88.46</v>
      </c>
    </row>
    <row r="1821" spans="1:8" x14ac:dyDescent="0.25">
      <c r="A1821" s="6" t="s">
        <v>2758</v>
      </c>
      <c r="B1821" s="6" t="s">
        <v>3314</v>
      </c>
      <c r="C1821" s="11" t="s">
        <v>3093</v>
      </c>
      <c r="D1821" s="6">
        <v>1</v>
      </c>
      <c r="E1821" s="6">
        <v>0</v>
      </c>
      <c r="F1821" s="6">
        <v>0</v>
      </c>
      <c r="G1821" s="12">
        <v>317.38</v>
      </c>
      <c r="H1821" s="10">
        <v>317.38</v>
      </c>
    </row>
    <row r="1822" spans="1:8" x14ac:dyDescent="0.25">
      <c r="A1822" s="6" t="s">
        <v>2758</v>
      </c>
      <c r="B1822" s="6" t="s">
        <v>3315</v>
      </c>
      <c r="C1822" s="11" t="s">
        <v>3316</v>
      </c>
      <c r="D1822" s="6">
        <v>1</v>
      </c>
      <c r="E1822" s="6">
        <v>0</v>
      </c>
      <c r="F1822" s="6">
        <v>1</v>
      </c>
      <c r="G1822" s="12">
        <v>146.88</v>
      </c>
      <c r="H1822" s="10">
        <v>146.88000488281</v>
      </c>
    </row>
    <row r="1823" spans="1:8" x14ac:dyDescent="0.25">
      <c r="A1823" s="6" t="s">
        <v>2758</v>
      </c>
      <c r="B1823" s="6" t="s">
        <v>3317</v>
      </c>
      <c r="C1823" s="11" t="s">
        <v>3318</v>
      </c>
      <c r="D1823" s="6">
        <v>9</v>
      </c>
      <c r="E1823" s="6">
        <v>0</v>
      </c>
      <c r="F1823" s="6">
        <v>9</v>
      </c>
      <c r="G1823" s="12">
        <v>318.74</v>
      </c>
      <c r="H1823" s="10">
        <v>3768.66</v>
      </c>
    </row>
    <row r="1824" spans="1:8" x14ac:dyDescent="0.25">
      <c r="A1824" s="6" t="s">
        <v>2758</v>
      </c>
      <c r="B1824" s="6" t="s">
        <v>3319</v>
      </c>
      <c r="C1824" s="11" t="s">
        <v>3320</v>
      </c>
      <c r="D1824" s="6">
        <v>1</v>
      </c>
      <c r="E1824" s="6">
        <v>0</v>
      </c>
      <c r="F1824" s="6">
        <v>0</v>
      </c>
      <c r="G1824" s="12">
        <v>1422.4</v>
      </c>
      <c r="H1824" s="10">
        <v>1422.4</v>
      </c>
    </row>
    <row r="1825" spans="1:8" x14ac:dyDescent="0.25">
      <c r="A1825" s="6" t="s">
        <v>2758</v>
      </c>
      <c r="B1825" s="6" t="s">
        <v>3321</v>
      </c>
      <c r="C1825" s="11" t="s">
        <v>157</v>
      </c>
      <c r="D1825" s="6">
        <v>5</v>
      </c>
      <c r="E1825" s="6">
        <v>0</v>
      </c>
      <c r="F1825" s="6">
        <v>5</v>
      </c>
      <c r="G1825" s="12">
        <v>113.68</v>
      </c>
      <c r="H1825" s="10">
        <v>717.92</v>
      </c>
    </row>
    <row r="1826" spans="1:8" x14ac:dyDescent="0.25">
      <c r="A1826" s="6" t="s">
        <v>2758</v>
      </c>
      <c r="B1826" s="6" t="s">
        <v>3322</v>
      </c>
      <c r="C1826" s="11" t="s">
        <v>2835</v>
      </c>
      <c r="D1826" s="6">
        <v>1</v>
      </c>
      <c r="E1826" s="6">
        <v>0</v>
      </c>
      <c r="F1826" s="6">
        <v>1</v>
      </c>
      <c r="G1826" s="12">
        <v>51.53</v>
      </c>
      <c r="H1826" s="10">
        <v>39.67</v>
      </c>
    </row>
    <row r="1827" spans="1:8" x14ac:dyDescent="0.25">
      <c r="A1827" s="6" t="s">
        <v>2758</v>
      </c>
      <c r="B1827" s="6" t="s">
        <v>3323</v>
      </c>
      <c r="C1827" s="11" t="s">
        <v>3324</v>
      </c>
      <c r="D1827" s="6">
        <v>9</v>
      </c>
      <c r="E1827" s="6">
        <v>0</v>
      </c>
      <c r="F1827" s="6">
        <v>9</v>
      </c>
      <c r="G1827" s="12">
        <v>42.84</v>
      </c>
      <c r="H1827" s="10">
        <v>385.56</v>
      </c>
    </row>
    <row r="1828" spans="1:8" x14ac:dyDescent="0.25">
      <c r="A1828" s="6" t="s">
        <v>2758</v>
      </c>
      <c r="B1828" s="6" t="s">
        <v>3325</v>
      </c>
      <c r="C1828" s="11" t="s">
        <v>3326</v>
      </c>
      <c r="D1828" s="6">
        <v>16</v>
      </c>
      <c r="E1828" s="6">
        <v>0</v>
      </c>
      <c r="F1828" s="6">
        <v>16</v>
      </c>
      <c r="G1828" s="12">
        <v>133.84</v>
      </c>
      <c r="H1828" s="10">
        <v>2301.44</v>
      </c>
    </row>
    <row r="1829" spans="1:8" x14ac:dyDescent="0.25">
      <c r="A1829" s="6" t="s">
        <v>2758</v>
      </c>
      <c r="B1829" s="6" t="s">
        <v>3327</v>
      </c>
      <c r="C1829" s="11" t="s">
        <v>3328</v>
      </c>
      <c r="D1829" s="6">
        <v>4</v>
      </c>
      <c r="E1829" s="6">
        <v>0</v>
      </c>
      <c r="F1829" s="6">
        <v>4</v>
      </c>
      <c r="G1829" s="12">
        <v>41.5</v>
      </c>
      <c r="H1829" s="10">
        <v>156.8800012207</v>
      </c>
    </row>
    <row r="1830" spans="1:8" x14ac:dyDescent="0.25">
      <c r="A1830" s="6" t="s">
        <v>2758</v>
      </c>
      <c r="B1830" s="6" t="s">
        <v>3329</v>
      </c>
      <c r="C1830" s="11" t="s">
        <v>3330</v>
      </c>
      <c r="D1830" s="6">
        <v>1</v>
      </c>
      <c r="E1830" s="6">
        <v>0</v>
      </c>
      <c r="F1830" s="6">
        <v>1</v>
      </c>
      <c r="G1830" s="12">
        <v>352.44</v>
      </c>
      <c r="H1830" s="10">
        <v>287.64001464844</v>
      </c>
    </row>
    <row r="1831" spans="1:8" x14ac:dyDescent="0.25">
      <c r="A1831" s="6" t="s">
        <v>2758</v>
      </c>
      <c r="B1831" s="6" t="s">
        <v>3331</v>
      </c>
      <c r="C1831" s="11" t="s">
        <v>2778</v>
      </c>
      <c r="D1831" s="6">
        <v>4</v>
      </c>
      <c r="E1831" s="6">
        <v>0</v>
      </c>
      <c r="F1831" s="6">
        <v>4</v>
      </c>
      <c r="G1831" s="12">
        <v>51.53</v>
      </c>
      <c r="H1831" s="10">
        <v>191.52</v>
      </c>
    </row>
    <row r="1832" spans="1:8" ht="30" x14ac:dyDescent="0.25">
      <c r="A1832" s="6" t="s">
        <v>2758</v>
      </c>
      <c r="B1832" s="6" t="s">
        <v>3332</v>
      </c>
      <c r="C1832" s="11" t="s">
        <v>3333</v>
      </c>
      <c r="D1832" s="6">
        <v>2</v>
      </c>
      <c r="E1832" s="6">
        <v>0</v>
      </c>
      <c r="F1832" s="6">
        <v>2</v>
      </c>
      <c r="G1832" s="12">
        <v>1006.78</v>
      </c>
      <c r="H1832" s="10">
        <v>1816.44</v>
      </c>
    </row>
    <row r="1833" spans="1:8" x14ac:dyDescent="0.25">
      <c r="A1833" s="6" t="s">
        <v>2758</v>
      </c>
      <c r="B1833" s="6" t="s">
        <v>3334</v>
      </c>
      <c r="C1833" s="11" t="s">
        <v>3335</v>
      </c>
      <c r="D1833" s="6">
        <v>1</v>
      </c>
      <c r="E1833" s="6">
        <v>0</v>
      </c>
      <c r="F1833" s="6">
        <v>1</v>
      </c>
      <c r="G1833" s="12">
        <v>154.58000000000001</v>
      </c>
      <c r="H1833" s="10">
        <v>140.9</v>
      </c>
    </row>
    <row r="1834" spans="1:8" x14ac:dyDescent="0.25">
      <c r="A1834" s="6" t="s">
        <v>2758</v>
      </c>
      <c r="B1834" s="6" t="s">
        <v>3336</v>
      </c>
      <c r="C1834" s="11" t="s">
        <v>3337</v>
      </c>
      <c r="D1834" s="6">
        <v>1</v>
      </c>
      <c r="E1834" s="6">
        <v>0</v>
      </c>
      <c r="F1834" s="6">
        <v>1</v>
      </c>
      <c r="G1834" s="12">
        <v>168.26</v>
      </c>
      <c r="H1834" s="10">
        <v>168.26</v>
      </c>
    </row>
    <row r="1835" spans="1:8" x14ac:dyDescent="0.25">
      <c r="A1835" s="6" t="s">
        <v>2758</v>
      </c>
      <c r="B1835" s="6" t="s">
        <v>3338</v>
      </c>
      <c r="C1835" s="11" t="s">
        <v>3339</v>
      </c>
      <c r="D1835" s="6">
        <v>2</v>
      </c>
      <c r="E1835" s="6">
        <v>0</v>
      </c>
      <c r="F1835" s="6">
        <v>2</v>
      </c>
      <c r="G1835" s="12">
        <v>89.35</v>
      </c>
      <c r="H1835" s="10">
        <v>178.7</v>
      </c>
    </row>
    <row r="1836" spans="1:8" x14ac:dyDescent="0.25">
      <c r="A1836" s="6" t="s">
        <v>2758</v>
      </c>
      <c r="B1836" s="6" t="s">
        <v>3340</v>
      </c>
      <c r="C1836" s="11" t="s">
        <v>3341</v>
      </c>
      <c r="D1836" s="6">
        <v>1</v>
      </c>
      <c r="E1836" s="6">
        <v>0</v>
      </c>
      <c r="F1836" s="6">
        <v>1</v>
      </c>
      <c r="G1836" s="12">
        <v>616</v>
      </c>
      <c r="H1836" s="10">
        <v>526.33000000000004</v>
      </c>
    </row>
    <row r="1837" spans="1:8" x14ac:dyDescent="0.25">
      <c r="A1837" s="6" t="s">
        <v>2758</v>
      </c>
      <c r="B1837" s="6" t="s">
        <v>3342</v>
      </c>
      <c r="C1837" s="11" t="s">
        <v>3343</v>
      </c>
      <c r="D1837" s="6">
        <v>2</v>
      </c>
      <c r="E1837" s="6">
        <v>0</v>
      </c>
      <c r="F1837" s="6">
        <v>2</v>
      </c>
      <c r="G1837" s="12">
        <v>335.44</v>
      </c>
      <c r="H1837" s="10">
        <v>606.5</v>
      </c>
    </row>
    <row r="1838" spans="1:8" x14ac:dyDescent="0.25">
      <c r="A1838" s="6" t="s">
        <v>2758</v>
      </c>
      <c r="B1838" s="6" t="s">
        <v>3344</v>
      </c>
      <c r="C1838" s="11" t="s">
        <v>3345</v>
      </c>
      <c r="D1838" s="6">
        <v>1</v>
      </c>
      <c r="E1838" s="6">
        <v>0</v>
      </c>
      <c r="F1838" s="6">
        <v>1</v>
      </c>
      <c r="G1838" s="12">
        <v>218.88</v>
      </c>
      <c r="H1838" s="10">
        <v>176.47</v>
      </c>
    </row>
    <row r="1839" spans="1:8" ht="30" x14ac:dyDescent="0.25">
      <c r="A1839" s="6" t="s">
        <v>2758</v>
      </c>
      <c r="B1839" s="6" t="s">
        <v>3346</v>
      </c>
      <c r="C1839" s="11" t="s">
        <v>3347</v>
      </c>
      <c r="D1839" s="6">
        <v>2</v>
      </c>
      <c r="E1839" s="6">
        <v>0</v>
      </c>
      <c r="F1839" s="6">
        <v>2</v>
      </c>
      <c r="G1839" s="12">
        <v>245.84</v>
      </c>
      <c r="H1839" s="10">
        <v>491.68</v>
      </c>
    </row>
    <row r="1840" spans="1:8" ht="30" x14ac:dyDescent="0.25">
      <c r="A1840" s="6" t="s">
        <v>2758</v>
      </c>
      <c r="B1840" s="6" t="s">
        <v>3348</v>
      </c>
      <c r="C1840" s="11" t="s">
        <v>3349</v>
      </c>
      <c r="D1840" s="6">
        <v>1</v>
      </c>
      <c r="E1840" s="6">
        <v>0</v>
      </c>
      <c r="F1840" s="6">
        <v>1</v>
      </c>
      <c r="G1840" s="12">
        <v>307.44</v>
      </c>
      <c r="H1840" s="10">
        <v>227.6</v>
      </c>
    </row>
    <row r="1841" spans="1:8" x14ac:dyDescent="0.25">
      <c r="A1841" s="6" t="s">
        <v>2758</v>
      </c>
      <c r="B1841" s="6" t="s">
        <v>3350</v>
      </c>
      <c r="C1841" s="11" t="s">
        <v>3351</v>
      </c>
      <c r="D1841" s="6">
        <v>2</v>
      </c>
      <c r="E1841" s="6">
        <v>0</v>
      </c>
      <c r="F1841" s="6">
        <v>2</v>
      </c>
      <c r="G1841" s="12">
        <v>104.65</v>
      </c>
      <c r="H1841" s="10">
        <v>209.3</v>
      </c>
    </row>
    <row r="1842" spans="1:8" x14ac:dyDescent="0.25">
      <c r="A1842" s="6" t="s">
        <v>2758</v>
      </c>
      <c r="B1842" s="6" t="s">
        <v>3352</v>
      </c>
      <c r="C1842" s="11" t="s">
        <v>3353</v>
      </c>
      <c r="D1842" s="6">
        <v>1</v>
      </c>
      <c r="E1842" s="6">
        <v>0</v>
      </c>
      <c r="F1842" s="6">
        <v>1</v>
      </c>
      <c r="G1842" s="12">
        <v>280.44</v>
      </c>
      <c r="H1842" s="10">
        <v>224.35</v>
      </c>
    </row>
    <row r="1843" spans="1:8" x14ac:dyDescent="0.25">
      <c r="A1843" s="6" t="s">
        <v>2758</v>
      </c>
      <c r="B1843" s="6" t="s">
        <v>3354</v>
      </c>
      <c r="C1843" s="11" t="s">
        <v>3355</v>
      </c>
      <c r="D1843" s="6">
        <v>1</v>
      </c>
      <c r="E1843" s="6">
        <v>0</v>
      </c>
      <c r="F1843" s="6">
        <v>1</v>
      </c>
      <c r="G1843" s="12">
        <v>122.66</v>
      </c>
      <c r="H1843" s="10">
        <v>122.66</v>
      </c>
    </row>
    <row r="1844" spans="1:8" x14ac:dyDescent="0.25">
      <c r="A1844" s="6" t="s">
        <v>2758</v>
      </c>
      <c r="B1844" s="6" t="s">
        <v>3356</v>
      </c>
      <c r="C1844" s="11" t="s">
        <v>3357</v>
      </c>
      <c r="D1844" s="6">
        <v>1</v>
      </c>
      <c r="E1844" s="6">
        <v>0</v>
      </c>
      <c r="F1844" s="6">
        <v>1</v>
      </c>
      <c r="G1844" s="12">
        <v>176.54</v>
      </c>
      <c r="H1844" s="10">
        <v>159.25</v>
      </c>
    </row>
    <row r="1845" spans="1:8" x14ac:dyDescent="0.25">
      <c r="A1845" s="6" t="s">
        <v>2758</v>
      </c>
      <c r="B1845" s="6" t="s">
        <v>3358</v>
      </c>
      <c r="C1845" s="11" t="s">
        <v>3359</v>
      </c>
      <c r="D1845" s="6">
        <v>1</v>
      </c>
      <c r="E1845" s="6">
        <v>0</v>
      </c>
      <c r="F1845" s="6">
        <v>1</v>
      </c>
      <c r="G1845" s="12">
        <v>108.98</v>
      </c>
      <c r="H1845" s="10">
        <v>85.73</v>
      </c>
    </row>
    <row r="1846" spans="1:8" ht="30" x14ac:dyDescent="0.25">
      <c r="A1846" s="6" t="s">
        <v>2758</v>
      </c>
      <c r="B1846" s="6" t="s">
        <v>3360</v>
      </c>
      <c r="C1846" s="11" t="s">
        <v>3361</v>
      </c>
      <c r="D1846" s="6">
        <v>6</v>
      </c>
      <c r="E1846" s="6">
        <v>0</v>
      </c>
      <c r="F1846" s="6">
        <v>5</v>
      </c>
      <c r="G1846" s="12">
        <v>145.46</v>
      </c>
      <c r="H1846" s="10">
        <v>758.76</v>
      </c>
    </row>
    <row r="1847" spans="1:8" x14ac:dyDescent="0.25">
      <c r="A1847" s="6" t="s">
        <v>2758</v>
      </c>
      <c r="B1847" s="6" t="s">
        <v>3362</v>
      </c>
      <c r="C1847" s="11" t="s">
        <v>3363</v>
      </c>
      <c r="D1847" s="6">
        <v>1</v>
      </c>
      <c r="E1847" s="6">
        <v>0</v>
      </c>
      <c r="F1847" s="6">
        <v>1</v>
      </c>
      <c r="G1847" s="12">
        <v>49.47</v>
      </c>
      <c r="H1847" s="10">
        <v>44.62</v>
      </c>
    </row>
    <row r="1848" spans="1:8" x14ac:dyDescent="0.25">
      <c r="A1848" s="6" t="s">
        <v>2758</v>
      </c>
      <c r="B1848" s="6" t="s">
        <v>3364</v>
      </c>
      <c r="C1848" s="11" t="s">
        <v>3365</v>
      </c>
      <c r="D1848" s="6">
        <v>5</v>
      </c>
      <c r="E1848" s="6">
        <v>0</v>
      </c>
      <c r="F1848" s="6">
        <v>5</v>
      </c>
      <c r="G1848" s="12">
        <v>145.46</v>
      </c>
      <c r="H1848" s="10">
        <v>567.70000000000005</v>
      </c>
    </row>
    <row r="1849" spans="1:8" x14ac:dyDescent="0.25">
      <c r="A1849" s="6" t="s">
        <v>2758</v>
      </c>
      <c r="B1849" s="6" t="s">
        <v>3366</v>
      </c>
      <c r="C1849" s="11" t="s">
        <v>3367</v>
      </c>
      <c r="D1849" s="6">
        <v>1</v>
      </c>
      <c r="E1849" s="6">
        <v>0</v>
      </c>
      <c r="F1849" s="6">
        <v>1</v>
      </c>
      <c r="G1849" s="12">
        <v>132.24</v>
      </c>
      <c r="H1849" s="10">
        <v>127.68</v>
      </c>
    </row>
    <row r="1850" spans="1:8" x14ac:dyDescent="0.25">
      <c r="A1850" s="6" t="s">
        <v>2758</v>
      </c>
      <c r="B1850" s="6" t="s">
        <v>3368</v>
      </c>
      <c r="C1850" s="11" t="s">
        <v>3369</v>
      </c>
      <c r="D1850" s="6">
        <v>1</v>
      </c>
      <c r="E1850" s="6">
        <v>0</v>
      </c>
      <c r="F1850" s="6">
        <v>1</v>
      </c>
      <c r="G1850" s="12">
        <v>93.43</v>
      </c>
      <c r="H1850" s="10">
        <v>105.67</v>
      </c>
    </row>
    <row r="1851" spans="1:8" x14ac:dyDescent="0.25">
      <c r="A1851" s="6" t="s">
        <v>2758</v>
      </c>
      <c r="B1851" s="6" t="s">
        <v>3370</v>
      </c>
      <c r="C1851" s="11" t="s">
        <v>3371</v>
      </c>
      <c r="D1851" s="6">
        <v>3</v>
      </c>
      <c r="E1851" s="6">
        <v>0</v>
      </c>
      <c r="F1851" s="6">
        <v>3</v>
      </c>
      <c r="G1851" s="12">
        <v>1557.2</v>
      </c>
      <c r="H1851" s="10">
        <v>4173.4799999999996</v>
      </c>
    </row>
    <row r="1852" spans="1:8" x14ac:dyDescent="0.25">
      <c r="A1852" s="6" t="s">
        <v>2758</v>
      </c>
      <c r="B1852" s="6" t="s">
        <v>3372</v>
      </c>
      <c r="C1852" s="11" t="s">
        <v>3373</v>
      </c>
      <c r="D1852" s="6">
        <v>1</v>
      </c>
      <c r="E1852" s="6">
        <v>0</v>
      </c>
      <c r="F1852" s="6">
        <v>1</v>
      </c>
      <c r="G1852" s="12">
        <v>722.4</v>
      </c>
      <c r="H1852" s="10">
        <v>542.65</v>
      </c>
    </row>
    <row r="1853" spans="1:8" x14ac:dyDescent="0.25">
      <c r="A1853" s="6" t="s">
        <v>2758</v>
      </c>
      <c r="B1853" s="6" t="s">
        <v>3374</v>
      </c>
      <c r="C1853" s="11" t="s">
        <v>3375</v>
      </c>
      <c r="D1853" s="6">
        <v>1</v>
      </c>
      <c r="E1853" s="6">
        <v>0</v>
      </c>
      <c r="F1853" s="6">
        <v>1</v>
      </c>
      <c r="G1853" s="12">
        <v>29.18</v>
      </c>
      <c r="H1853" s="10">
        <v>27.72</v>
      </c>
    </row>
    <row r="1854" spans="1:8" x14ac:dyDescent="0.25">
      <c r="A1854" s="6" t="s">
        <v>2758</v>
      </c>
      <c r="B1854" s="6" t="s">
        <v>3376</v>
      </c>
      <c r="C1854" s="11" t="s">
        <v>3377</v>
      </c>
      <c r="D1854" s="6">
        <v>1</v>
      </c>
      <c r="E1854" s="6">
        <v>0</v>
      </c>
      <c r="F1854" s="6">
        <v>1</v>
      </c>
      <c r="G1854" s="12">
        <v>2548.11</v>
      </c>
      <c r="H1854" s="10">
        <v>2334</v>
      </c>
    </row>
    <row r="1855" spans="1:8" x14ac:dyDescent="0.25">
      <c r="A1855" s="6" t="s">
        <v>2758</v>
      </c>
      <c r="B1855" s="6" t="s">
        <v>3378</v>
      </c>
      <c r="C1855" s="11" t="s">
        <v>3379</v>
      </c>
      <c r="D1855" s="6">
        <v>1</v>
      </c>
      <c r="E1855" s="6">
        <v>0</v>
      </c>
      <c r="F1855" s="6">
        <v>1</v>
      </c>
      <c r="G1855" s="12">
        <v>89.04</v>
      </c>
      <c r="H1855" s="10">
        <v>70.069999999999993</v>
      </c>
    </row>
    <row r="1856" spans="1:8" x14ac:dyDescent="0.25">
      <c r="A1856" s="6" t="s">
        <v>2758</v>
      </c>
      <c r="B1856" s="6" t="s">
        <v>3380</v>
      </c>
      <c r="C1856" s="11" t="s">
        <v>3365</v>
      </c>
      <c r="D1856" s="6">
        <v>1</v>
      </c>
      <c r="E1856" s="6">
        <v>0</v>
      </c>
      <c r="F1856" s="6">
        <v>1</v>
      </c>
      <c r="G1856" s="12">
        <v>127.22</v>
      </c>
      <c r="H1856" s="10">
        <v>113.54</v>
      </c>
    </row>
    <row r="1857" spans="1:8" x14ac:dyDescent="0.25">
      <c r="A1857" s="6" t="s">
        <v>2758</v>
      </c>
      <c r="B1857" s="6" t="s">
        <v>3381</v>
      </c>
      <c r="C1857" s="11" t="s">
        <v>3382</v>
      </c>
      <c r="D1857" s="6">
        <v>1</v>
      </c>
      <c r="E1857" s="6">
        <v>0</v>
      </c>
      <c r="F1857" s="6">
        <v>1</v>
      </c>
      <c r="G1857" s="12">
        <v>29.64</v>
      </c>
      <c r="H1857" s="10">
        <v>23.71</v>
      </c>
    </row>
    <row r="1858" spans="1:8" x14ac:dyDescent="0.25">
      <c r="A1858" s="6" t="s">
        <v>2758</v>
      </c>
      <c r="B1858" s="6" t="s">
        <v>3298</v>
      </c>
      <c r="C1858" s="11" t="s">
        <v>3299</v>
      </c>
      <c r="D1858" s="6">
        <v>1</v>
      </c>
      <c r="E1858" s="6">
        <v>0</v>
      </c>
      <c r="F1858" s="6">
        <v>1</v>
      </c>
      <c r="G1858" s="12">
        <v>506.16</v>
      </c>
      <c r="H1858" s="10">
        <v>497.04000854492</v>
      </c>
    </row>
    <row r="1859" spans="1:8" x14ac:dyDescent="0.25">
      <c r="A1859" s="6" t="s">
        <v>2758</v>
      </c>
      <c r="B1859" s="6" t="s">
        <v>3383</v>
      </c>
      <c r="C1859" s="11" t="s">
        <v>3384</v>
      </c>
      <c r="D1859" s="6">
        <v>2</v>
      </c>
      <c r="E1859" s="6">
        <v>0</v>
      </c>
      <c r="F1859" s="6">
        <v>2</v>
      </c>
      <c r="G1859" s="12">
        <v>49.47</v>
      </c>
      <c r="H1859" s="10">
        <v>89.24</v>
      </c>
    </row>
    <row r="1860" spans="1:8" x14ac:dyDescent="0.25">
      <c r="A1860" s="6" t="s">
        <v>2758</v>
      </c>
      <c r="B1860" s="6" t="s">
        <v>3385</v>
      </c>
      <c r="C1860" s="11" t="s">
        <v>3365</v>
      </c>
      <c r="D1860" s="6">
        <v>1</v>
      </c>
      <c r="E1860" s="6">
        <v>0</v>
      </c>
      <c r="F1860" s="6">
        <v>1</v>
      </c>
      <c r="G1860" s="12">
        <v>181.94</v>
      </c>
      <c r="H1860" s="10">
        <v>150.02000000000001</v>
      </c>
    </row>
    <row r="1861" spans="1:8" x14ac:dyDescent="0.25">
      <c r="A1861" s="6" t="s">
        <v>2758</v>
      </c>
      <c r="B1861" s="6" t="s">
        <v>3386</v>
      </c>
      <c r="C1861" s="11" t="s">
        <v>2770</v>
      </c>
      <c r="D1861" s="6">
        <v>4</v>
      </c>
      <c r="E1861" s="6">
        <v>0</v>
      </c>
      <c r="F1861" s="6">
        <v>4</v>
      </c>
      <c r="G1861" s="12">
        <v>111.26</v>
      </c>
      <c r="H1861" s="10">
        <v>426.8</v>
      </c>
    </row>
    <row r="1862" spans="1:8" x14ac:dyDescent="0.25">
      <c r="A1862" s="6" t="s">
        <v>2758</v>
      </c>
      <c r="B1862" s="6" t="s">
        <v>3387</v>
      </c>
      <c r="C1862" s="11" t="s">
        <v>3388</v>
      </c>
      <c r="D1862" s="6">
        <v>67</v>
      </c>
      <c r="E1862" s="6">
        <v>0</v>
      </c>
      <c r="F1862" s="6">
        <v>67</v>
      </c>
      <c r="G1862" s="12">
        <v>121.99</v>
      </c>
      <c r="H1862" s="10">
        <v>6226.9199829101999</v>
      </c>
    </row>
    <row r="1863" spans="1:8" x14ac:dyDescent="0.25">
      <c r="A1863" s="6" t="s">
        <v>2758</v>
      </c>
      <c r="B1863" s="6" t="s">
        <v>3389</v>
      </c>
      <c r="C1863" s="11" t="s">
        <v>3390</v>
      </c>
      <c r="D1863" s="6">
        <v>3</v>
      </c>
      <c r="E1863" s="6">
        <v>0</v>
      </c>
      <c r="F1863" s="6">
        <v>3</v>
      </c>
      <c r="G1863" s="12">
        <v>6996</v>
      </c>
      <c r="H1863" s="10">
        <v>19100.18</v>
      </c>
    </row>
    <row r="1864" spans="1:8" x14ac:dyDescent="0.25">
      <c r="A1864" s="6" t="s">
        <v>2758</v>
      </c>
      <c r="B1864" s="6" t="s">
        <v>3391</v>
      </c>
      <c r="C1864" s="11" t="s">
        <v>3392</v>
      </c>
      <c r="D1864" s="6">
        <v>1</v>
      </c>
      <c r="E1864" s="6">
        <v>0</v>
      </c>
      <c r="F1864" s="6">
        <v>1</v>
      </c>
      <c r="G1864" s="12">
        <v>24772</v>
      </c>
      <c r="H1864" s="10">
        <v>24772</v>
      </c>
    </row>
    <row r="1865" spans="1:8" x14ac:dyDescent="0.25">
      <c r="A1865" s="6" t="s">
        <v>2758</v>
      </c>
      <c r="B1865" s="6" t="s">
        <v>3393</v>
      </c>
      <c r="C1865" s="11" t="s">
        <v>3394</v>
      </c>
      <c r="D1865" s="6">
        <v>6</v>
      </c>
      <c r="E1865" s="6">
        <v>0</v>
      </c>
      <c r="F1865" s="6">
        <v>6</v>
      </c>
      <c r="G1865" s="12">
        <v>31.46</v>
      </c>
      <c r="H1865" s="10">
        <v>179.34</v>
      </c>
    </row>
    <row r="1866" spans="1:8" x14ac:dyDescent="0.25">
      <c r="A1866" s="6" t="s">
        <v>2758</v>
      </c>
      <c r="B1866" s="6" t="s">
        <v>3395</v>
      </c>
      <c r="C1866" s="11" t="s">
        <v>3396</v>
      </c>
      <c r="D1866" s="6">
        <v>1</v>
      </c>
      <c r="E1866" s="6">
        <v>0</v>
      </c>
      <c r="F1866" s="6">
        <v>1</v>
      </c>
      <c r="G1866" s="12">
        <v>3514.25</v>
      </c>
      <c r="H1866" s="10">
        <v>3238.38</v>
      </c>
    </row>
    <row r="1867" spans="1:8" x14ac:dyDescent="0.25">
      <c r="A1867" s="6" t="s">
        <v>2758</v>
      </c>
      <c r="B1867" s="6" t="s">
        <v>3397</v>
      </c>
      <c r="C1867" s="11" t="s">
        <v>3398</v>
      </c>
      <c r="D1867" s="6">
        <v>3</v>
      </c>
      <c r="E1867" s="6">
        <v>0</v>
      </c>
      <c r="F1867" s="6">
        <v>3</v>
      </c>
      <c r="G1867" s="12">
        <v>380.24</v>
      </c>
      <c r="H1867" s="10">
        <v>838.32</v>
      </c>
    </row>
    <row r="1868" spans="1:8" ht="30" x14ac:dyDescent="0.25">
      <c r="A1868" s="6" t="s">
        <v>2758</v>
      </c>
      <c r="B1868" s="6" t="s">
        <v>3399</v>
      </c>
      <c r="C1868" s="11" t="s">
        <v>3400</v>
      </c>
      <c r="D1868" s="6">
        <v>12</v>
      </c>
      <c r="E1868" s="6">
        <v>0</v>
      </c>
      <c r="F1868" s="6">
        <v>12</v>
      </c>
      <c r="G1868" s="12">
        <v>143.34</v>
      </c>
      <c r="H1868" s="10">
        <v>1720.08</v>
      </c>
    </row>
    <row r="1869" spans="1:8" x14ac:dyDescent="0.25">
      <c r="A1869" s="6" t="s">
        <v>2758</v>
      </c>
      <c r="B1869" s="6" t="s">
        <v>3401</v>
      </c>
      <c r="C1869" s="11" t="s">
        <v>3402</v>
      </c>
      <c r="D1869" s="6">
        <v>1</v>
      </c>
      <c r="E1869" s="6">
        <v>0</v>
      </c>
      <c r="F1869" s="6">
        <v>1</v>
      </c>
      <c r="G1869" s="12">
        <v>289.10000000000002</v>
      </c>
      <c r="H1869" s="10">
        <v>233.02</v>
      </c>
    </row>
    <row r="1870" spans="1:8" x14ac:dyDescent="0.25">
      <c r="A1870" s="6" t="s">
        <v>2758</v>
      </c>
      <c r="B1870" s="6" t="s">
        <v>3403</v>
      </c>
      <c r="C1870" s="11" t="s">
        <v>3404</v>
      </c>
      <c r="D1870" s="6">
        <v>1</v>
      </c>
      <c r="E1870" s="6">
        <v>0</v>
      </c>
      <c r="F1870" s="6">
        <v>1</v>
      </c>
      <c r="G1870" s="12">
        <v>58.37</v>
      </c>
      <c r="H1870" s="10">
        <v>46.51</v>
      </c>
    </row>
    <row r="1871" spans="1:8" x14ac:dyDescent="0.25">
      <c r="A1871" s="6" t="s">
        <v>2758</v>
      </c>
      <c r="B1871" s="6" t="s">
        <v>3405</v>
      </c>
      <c r="C1871" s="11" t="s">
        <v>3406</v>
      </c>
      <c r="D1871" s="6">
        <v>1</v>
      </c>
      <c r="E1871" s="6">
        <v>0</v>
      </c>
      <c r="F1871" s="6">
        <v>1</v>
      </c>
      <c r="G1871" s="12">
        <v>49.47</v>
      </c>
      <c r="H1871" s="10">
        <v>44.62</v>
      </c>
    </row>
    <row r="1872" spans="1:8" x14ac:dyDescent="0.25">
      <c r="A1872" s="6" t="s">
        <v>2758</v>
      </c>
      <c r="B1872" s="6" t="s">
        <v>3407</v>
      </c>
      <c r="C1872" s="11" t="s">
        <v>3408</v>
      </c>
      <c r="D1872" s="6">
        <v>1</v>
      </c>
      <c r="E1872" s="6">
        <v>0</v>
      </c>
      <c r="F1872" s="6">
        <v>1</v>
      </c>
      <c r="G1872" s="12">
        <v>22.34</v>
      </c>
      <c r="H1872" s="10">
        <v>21.889999389648001</v>
      </c>
    </row>
    <row r="1873" spans="1:8" x14ac:dyDescent="0.25">
      <c r="A1873" s="6" t="s">
        <v>2758</v>
      </c>
      <c r="B1873" s="6" t="s">
        <v>3409</v>
      </c>
      <c r="C1873" s="11" t="s">
        <v>2770</v>
      </c>
      <c r="D1873" s="6">
        <v>1</v>
      </c>
      <c r="E1873" s="6">
        <v>0</v>
      </c>
      <c r="F1873" s="6">
        <v>1</v>
      </c>
      <c r="G1873" s="12">
        <v>111.26</v>
      </c>
      <c r="H1873" s="10">
        <v>106.7</v>
      </c>
    </row>
    <row r="1874" spans="1:8" x14ac:dyDescent="0.25">
      <c r="A1874" s="6" t="s">
        <v>2758</v>
      </c>
      <c r="B1874" s="6" t="s">
        <v>3410</v>
      </c>
      <c r="C1874" s="11" t="s">
        <v>3411</v>
      </c>
      <c r="D1874" s="6">
        <v>1</v>
      </c>
      <c r="E1874" s="6">
        <v>0</v>
      </c>
      <c r="F1874" s="6">
        <v>1</v>
      </c>
      <c r="G1874" s="12">
        <v>96.32</v>
      </c>
      <c r="H1874" s="10">
        <v>75.040000000000006</v>
      </c>
    </row>
    <row r="1875" spans="1:8" x14ac:dyDescent="0.25">
      <c r="A1875" s="6" t="s">
        <v>2758</v>
      </c>
      <c r="B1875" s="6" t="s">
        <v>3412</v>
      </c>
      <c r="C1875" s="11" t="s">
        <v>3413</v>
      </c>
      <c r="D1875" s="6">
        <v>3</v>
      </c>
      <c r="E1875" s="6">
        <v>0</v>
      </c>
      <c r="F1875" s="6">
        <v>3</v>
      </c>
      <c r="G1875" s="12">
        <v>391.44</v>
      </c>
      <c r="H1875" s="10">
        <v>1090.32</v>
      </c>
    </row>
    <row r="1876" spans="1:8" x14ac:dyDescent="0.25">
      <c r="A1876" s="6" t="s">
        <v>2758</v>
      </c>
      <c r="B1876" s="6" t="s">
        <v>3414</v>
      </c>
      <c r="C1876" s="11" t="s">
        <v>3415</v>
      </c>
      <c r="D1876" s="6">
        <v>9</v>
      </c>
      <c r="E1876" s="6">
        <v>0</v>
      </c>
      <c r="F1876" s="6">
        <v>9</v>
      </c>
      <c r="G1876" s="12">
        <v>31.46</v>
      </c>
      <c r="H1876" s="10">
        <v>229.86</v>
      </c>
    </row>
    <row r="1877" spans="1:8" ht="30" x14ac:dyDescent="0.25">
      <c r="A1877" s="6" t="s">
        <v>2758</v>
      </c>
      <c r="B1877" s="6" t="s">
        <v>3416</v>
      </c>
      <c r="C1877" s="11" t="s">
        <v>3417</v>
      </c>
      <c r="D1877" s="6">
        <v>5</v>
      </c>
      <c r="E1877" s="6">
        <v>0</v>
      </c>
      <c r="F1877" s="6">
        <v>5</v>
      </c>
      <c r="G1877" s="12">
        <v>38.299999999999997</v>
      </c>
      <c r="H1877" s="10">
        <v>138.6</v>
      </c>
    </row>
    <row r="1878" spans="1:8" x14ac:dyDescent="0.25">
      <c r="A1878" s="6" t="s">
        <v>2758</v>
      </c>
      <c r="B1878" s="6" t="s">
        <v>3418</v>
      </c>
      <c r="C1878" s="11" t="s">
        <v>2875</v>
      </c>
      <c r="D1878" s="6">
        <v>1</v>
      </c>
      <c r="E1878" s="6">
        <v>0</v>
      </c>
      <c r="F1878" s="6">
        <v>1</v>
      </c>
      <c r="G1878" s="12">
        <v>4474.3999999999996</v>
      </c>
      <c r="H1878" s="10">
        <v>4250.68</v>
      </c>
    </row>
    <row r="1879" spans="1:8" x14ac:dyDescent="0.25">
      <c r="A1879" s="6" t="s">
        <v>2758</v>
      </c>
      <c r="B1879" s="6" t="s">
        <v>3419</v>
      </c>
      <c r="C1879" s="11" t="s">
        <v>3420</v>
      </c>
      <c r="D1879" s="6">
        <v>1</v>
      </c>
      <c r="E1879" s="6">
        <v>0</v>
      </c>
      <c r="F1879" s="6">
        <v>1</v>
      </c>
      <c r="G1879" s="12">
        <v>243.5</v>
      </c>
      <c r="H1879" s="10">
        <v>195.62</v>
      </c>
    </row>
    <row r="1880" spans="1:8" x14ac:dyDescent="0.25">
      <c r="A1880" s="6" t="s">
        <v>2758</v>
      </c>
      <c r="B1880" s="6" t="s">
        <v>3421</v>
      </c>
      <c r="C1880" s="11" t="s">
        <v>3422</v>
      </c>
      <c r="D1880" s="6">
        <v>1</v>
      </c>
      <c r="E1880" s="6">
        <v>0</v>
      </c>
      <c r="F1880" s="6">
        <v>1</v>
      </c>
      <c r="G1880" s="12">
        <v>26979</v>
      </c>
      <c r="H1880" s="10">
        <v>26979</v>
      </c>
    </row>
    <row r="1881" spans="1:8" x14ac:dyDescent="0.25">
      <c r="A1881" s="6" t="s">
        <v>2758</v>
      </c>
      <c r="B1881" s="6" t="s">
        <v>3423</v>
      </c>
      <c r="C1881" s="11" t="s">
        <v>3424</v>
      </c>
      <c r="D1881" s="6">
        <v>1</v>
      </c>
      <c r="E1881" s="6">
        <v>0</v>
      </c>
      <c r="F1881" s="6">
        <v>1</v>
      </c>
      <c r="G1881" s="12">
        <v>88.92</v>
      </c>
      <c r="H1881" s="10">
        <v>71.59</v>
      </c>
    </row>
    <row r="1882" spans="1:8" x14ac:dyDescent="0.25">
      <c r="A1882" s="6" t="s">
        <v>2758</v>
      </c>
      <c r="B1882" s="6" t="s">
        <v>3425</v>
      </c>
      <c r="C1882" s="11" t="s">
        <v>2762</v>
      </c>
      <c r="D1882" s="6">
        <v>3</v>
      </c>
      <c r="E1882" s="6">
        <v>0</v>
      </c>
      <c r="F1882" s="6">
        <v>3</v>
      </c>
      <c r="G1882" s="12">
        <v>232</v>
      </c>
      <c r="H1882" s="10">
        <v>696</v>
      </c>
    </row>
    <row r="1883" spans="1:8" x14ac:dyDescent="0.25">
      <c r="A1883" s="6" t="s">
        <v>2758</v>
      </c>
      <c r="B1883" s="6" t="s">
        <v>3426</v>
      </c>
      <c r="C1883" s="11" t="s">
        <v>3427</v>
      </c>
      <c r="D1883" s="6">
        <v>2</v>
      </c>
      <c r="E1883" s="6">
        <v>0</v>
      </c>
      <c r="F1883" s="6">
        <v>2</v>
      </c>
      <c r="G1883" s="12">
        <v>49.47</v>
      </c>
      <c r="H1883" s="10">
        <v>89.24</v>
      </c>
    </row>
    <row r="1884" spans="1:8" x14ac:dyDescent="0.25">
      <c r="A1884" s="6" t="s">
        <v>2758</v>
      </c>
      <c r="B1884" s="6" t="s">
        <v>3428</v>
      </c>
      <c r="C1884" s="11" t="s">
        <v>3429</v>
      </c>
      <c r="D1884" s="6">
        <v>5</v>
      </c>
      <c r="E1884" s="6">
        <v>0</v>
      </c>
      <c r="F1884" s="6">
        <v>5</v>
      </c>
      <c r="G1884" s="12">
        <v>139.44</v>
      </c>
      <c r="H1884" s="10">
        <v>669.44000244141</v>
      </c>
    </row>
    <row r="1885" spans="1:8" ht="30" x14ac:dyDescent="0.25">
      <c r="A1885" s="6" t="s">
        <v>2758</v>
      </c>
      <c r="B1885" s="6" t="s">
        <v>3430</v>
      </c>
      <c r="C1885" s="11" t="s">
        <v>3431</v>
      </c>
      <c r="D1885" s="6">
        <v>4</v>
      </c>
      <c r="E1885" s="6">
        <v>0</v>
      </c>
      <c r="F1885" s="6">
        <v>4</v>
      </c>
      <c r="G1885" s="12">
        <v>108.98</v>
      </c>
      <c r="H1885" s="10">
        <v>435.92</v>
      </c>
    </row>
    <row r="1886" spans="1:8" x14ac:dyDescent="0.25">
      <c r="A1886" s="6" t="s">
        <v>2758</v>
      </c>
      <c r="B1886" s="6" t="s">
        <v>3432</v>
      </c>
      <c r="C1886" s="11" t="s">
        <v>3433</v>
      </c>
      <c r="D1886" s="6">
        <v>1</v>
      </c>
      <c r="E1886" s="6">
        <v>0</v>
      </c>
      <c r="F1886" s="6">
        <v>1</v>
      </c>
      <c r="G1886" s="12">
        <v>6329.6</v>
      </c>
      <c r="H1886" s="10">
        <v>6656</v>
      </c>
    </row>
    <row r="1887" spans="1:8" x14ac:dyDescent="0.25">
      <c r="A1887" s="6" t="s">
        <v>2758</v>
      </c>
      <c r="B1887" s="6" t="s">
        <v>3434</v>
      </c>
      <c r="C1887" s="11" t="s">
        <v>2772</v>
      </c>
      <c r="D1887" s="6">
        <v>1</v>
      </c>
      <c r="E1887" s="6">
        <v>0</v>
      </c>
      <c r="F1887" s="6">
        <v>0</v>
      </c>
      <c r="G1887" s="12">
        <v>206.11</v>
      </c>
      <c r="H1887" s="10">
        <v>206.11</v>
      </c>
    </row>
    <row r="1888" spans="1:8" x14ac:dyDescent="0.25">
      <c r="A1888" s="6" t="s">
        <v>2758</v>
      </c>
      <c r="B1888" s="6" t="s">
        <v>3435</v>
      </c>
      <c r="C1888" s="11" t="s">
        <v>3436</v>
      </c>
      <c r="D1888" s="6">
        <v>2</v>
      </c>
      <c r="E1888" s="6">
        <v>0</v>
      </c>
      <c r="F1888" s="6">
        <v>2</v>
      </c>
      <c r="G1888" s="12">
        <v>286.33999999999997</v>
      </c>
      <c r="H1888" s="10">
        <v>659</v>
      </c>
    </row>
    <row r="1889" spans="1:8" ht="30" x14ac:dyDescent="0.25">
      <c r="A1889" s="6" t="s">
        <v>2758</v>
      </c>
      <c r="B1889" s="6" t="s">
        <v>3437</v>
      </c>
      <c r="C1889" s="11" t="s">
        <v>3438</v>
      </c>
      <c r="D1889" s="6">
        <v>18</v>
      </c>
      <c r="E1889" s="6">
        <v>0</v>
      </c>
      <c r="F1889" s="6">
        <v>17</v>
      </c>
      <c r="G1889" s="12">
        <v>40.58</v>
      </c>
      <c r="H1889" s="10">
        <v>709.06</v>
      </c>
    </row>
    <row r="1890" spans="1:8" x14ac:dyDescent="0.25">
      <c r="A1890" s="6" t="s">
        <v>2758</v>
      </c>
      <c r="B1890" s="6" t="s">
        <v>3439</v>
      </c>
      <c r="C1890" s="11" t="s">
        <v>3440</v>
      </c>
      <c r="D1890" s="6">
        <v>4</v>
      </c>
      <c r="E1890" s="6">
        <v>0</v>
      </c>
      <c r="F1890" s="6">
        <v>4</v>
      </c>
      <c r="G1890" s="12">
        <v>36.659999999999997</v>
      </c>
      <c r="H1890" s="10">
        <v>146.63999999999999</v>
      </c>
    </row>
    <row r="1891" spans="1:8" x14ac:dyDescent="0.25">
      <c r="A1891" s="6" t="s">
        <v>2758</v>
      </c>
      <c r="B1891" s="6" t="s">
        <v>3441</v>
      </c>
      <c r="C1891" s="11" t="s">
        <v>3442</v>
      </c>
      <c r="D1891" s="6">
        <v>1</v>
      </c>
      <c r="E1891" s="6">
        <v>0</v>
      </c>
      <c r="F1891" s="6">
        <v>1</v>
      </c>
      <c r="G1891" s="12">
        <v>62.47</v>
      </c>
      <c r="H1891" s="10">
        <v>50.16</v>
      </c>
    </row>
    <row r="1892" spans="1:8" x14ac:dyDescent="0.25">
      <c r="A1892" s="6" t="s">
        <v>2758</v>
      </c>
      <c r="B1892" s="6" t="s">
        <v>3443</v>
      </c>
      <c r="C1892" s="11" t="s">
        <v>3444</v>
      </c>
      <c r="D1892" s="6">
        <v>9</v>
      </c>
      <c r="E1892" s="6">
        <v>0</v>
      </c>
      <c r="F1892" s="6">
        <v>9</v>
      </c>
      <c r="G1892" s="12">
        <v>10.49</v>
      </c>
      <c r="H1892" s="10">
        <v>89.819997863769999</v>
      </c>
    </row>
    <row r="1893" spans="1:8" x14ac:dyDescent="0.25">
      <c r="A1893" s="6" t="s">
        <v>2758</v>
      </c>
      <c r="B1893" s="6" t="s">
        <v>3445</v>
      </c>
      <c r="C1893" s="11" t="s">
        <v>2760</v>
      </c>
      <c r="D1893" s="6">
        <v>1</v>
      </c>
      <c r="E1893" s="6">
        <v>0</v>
      </c>
      <c r="F1893" s="6">
        <v>1</v>
      </c>
      <c r="G1893" s="12">
        <v>38.299999999999997</v>
      </c>
      <c r="H1893" s="10">
        <v>29.18</v>
      </c>
    </row>
    <row r="1894" spans="1:8" x14ac:dyDescent="0.25">
      <c r="A1894" s="6" t="s">
        <v>2758</v>
      </c>
      <c r="B1894" s="6" t="s">
        <v>3446</v>
      </c>
      <c r="C1894" s="11" t="s">
        <v>92</v>
      </c>
      <c r="D1894" s="6">
        <v>4</v>
      </c>
      <c r="E1894" s="6">
        <v>0</v>
      </c>
      <c r="F1894" s="6">
        <v>4</v>
      </c>
      <c r="G1894" s="12">
        <v>104.16</v>
      </c>
      <c r="H1894" s="10">
        <v>539.84</v>
      </c>
    </row>
    <row r="1895" spans="1:8" ht="30" x14ac:dyDescent="0.25">
      <c r="A1895" s="6" t="s">
        <v>2758</v>
      </c>
      <c r="B1895" s="6" t="s">
        <v>3447</v>
      </c>
      <c r="C1895" s="11" t="s">
        <v>3218</v>
      </c>
      <c r="D1895" s="6">
        <v>1</v>
      </c>
      <c r="E1895" s="6">
        <v>0</v>
      </c>
      <c r="F1895" s="6">
        <v>1</v>
      </c>
      <c r="G1895" s="12">
        <v>1901.59</v>
      </c>
      <c r="H1895" s="10">
        <v>1715.42</v>
      </c>
    </row>
    <row r="1896" spans="1:8" x14ac:dyDescent="0.25">
      <c r="A1896" s="6" t="s">
        <v>2758</v>
      </c>
      <c r="B1896" s="6" t="s">
        <v>3448</v>
      </c>
      <c r="C1896" s="11" t="s">
        <v>3449</v>
      </c>
      <c r="D1896" s="6">
        <v>9</v>
      </c>
      <c r="E1896" s="6">
        <v>0</v>
      </c>
      <c r="F1896" s="6">
        <v>9</v>
      </c>
      <c r="G1896" s="12">
        <v>12.77</v>
      </c>
      <c r="H1896" s="10">
        <v>106.74</v>
      </c>
    </row>
    <row r="1897" spans="1:8" x14ac:dyDescent="0.25">
      <c r="A1897" s="6" t="s">
        <v>2758</v>
      </c>
      <c r="B1897" s="6" t="s">
        <v>3450</v>
      </c>
      <c r="C1897" s="11" t="s">
        <v>3451</v>
      </c>
      <c r="D1897" s="6">
        <v>1</v>
      </c>
      <c r="E1897" s="6">
        <v>0</v>
      </c>
      <c r="F1897" s="6">
        <v>1</v>
      </c>
      <c r="G1897" s="12">
        <v>199</v>
      </c>
      <c r="H1897" s="10">
        <v>199</v>
      </c>
    </row>
    <row r="1898" spans="1:8" x14ac:dyDescent="0.25">
      <c r="A1898" s="6" t="s">
        <v>2758</v>
      </c>
      <c r="B1898" s="6" t="s">
        <v>3452</v>
      </c>
      <c r="C1898" s="11" t="s">
        <v>2762</v>
      </c>
      <c r="D1898" s="6">
        <v>1</v>
      </c>
      <c r="E1898" s="6">
        <v>0</v>
      </c>
      <c r="F1898" s="6">
        <v>1</v>
      </c>
      <c r="G1898" s="12">
        <v>205.66</v>
      </c>
      <c r="H1898" s="10">
        <v>164.62</v>
      </c>
    </row>
    <row r="1899" spans="1:8" x14ac:dyDescent="0.25">
      <c r="A1899" s="6" t="s">
        <v>2758</v>
      </c>
      <c r="B1899" s="6" t="s">
        <v>3453</v>
      </c>
      <c r="C1899" s="11" t="s">
        <v>3454</v>
      </c>
      <c r="D1899" s="6">
        <v>1</v>
      </c>
      <c r="E1899" s="6">
        <v>0</v>
      </c>
      <c r="F1899" s="6">
        <v>1</v>
      </c>
      <c r="G1899" s="12">
        <v>2122.4</v>
      </c>
      <c r="H1899" s="10">
        <v>2122.4</v>
      </c>
    </row>
    <row r="1900" spans="1:8" x14ac:dyDescent="0.25">
      <c r="A1900" s="6" t="s">
        <v>2758</v>
      </c>
      <c r="B1900" s="6" t="s">
        <v>3455</v>
      </c>
      <c r="C1900" s="11" t="s">
        <v>3456</v>
      </c>
      <c r="D1900" s="6">
        <v>1</v>
      </c>
      <c r="E1900" s="6">
        <v>0</v>
      </c>
      <c r="F1900" s="6">
        <v>1</v>
      </c>
      <c r="G1900" s="12">
        <v>55.63</v>
      </c>
      <c r="H1900" s="10">
        <v>44.69</v>
      </c>
    </row>
    <row r="1901" spans="1:8" ht="30" x14ac:dyDescent="0.25">
      <c r="A1901" s="6" t="s">
        <v>2758</v>
      </c>
      <c r="B1901" s="6" t="s">
        <v>3457</v>
      </c>
      <c r="C1901" s="11" t="s">
        <v>3458</v>
      </c>
      <c r="D1901" s="6">
        <v>8</v>
      </c>
      <c r="E1901" s="6">
        <v>0</v>
      </c>
      <c r="F1901" s="6">
        <v>7</v>
      </c>
      <c r="G1901" s="12">
        <v>40.58</v>
      </c>
      <c r="H1901" s="10">
        <v>239.12</v>
      </c>
    </row>
    <row r="1902" spans="1:8" x14ac:dyDescent="0.25">
      <c r="A1902" s="6" t="s">
        <v>2758</v>
      </c>
      <c r="B1902" s="6" t="s">
        <v>3459</v>
      </c>
      <c r="C1902" s="11" t="s">
        <v>3460</v>
      </c>
      <c r="D1902" s="6">
        <v>1</v>
      </c>
      <c r="E1902" s="6">
        <v>0</v>
      </c>
      <c r="F1902" s="6">
        <v>1</v>
      </c>
      <c r="G1902" s="12">
        <v>2962.4</v>
      </c>
      <c r="H1902" s="10">
        <v>2962.3999023438</v>
      </c>
    </row>
    <row r="1903" spans="1:8" x14ac:dyDescent="0.25">
      <c r="A1903" s="6" t="s">
        <v>2758</v>
      </c>
      <c r="B1903" s="6" t="s">
        <v>3461</v>
      </c>
      <c r="C1903" s="11" t="s">
        <v>3462</v>
      </c>
      <c r="D1903" s="6">
        <v>5</v>
      </c>
      <c r="E1903" s="6">
        <v>0</v>
      </c>
      <c r="F1903" s="6">
        <v>5</v>
      </c>
      <c r="G1903" s="12">
        <v>111.44</v>
      </c>
      <c r="H1903" s="10">
        <v>486.15</v>
      </c>
    </row>
    <row r="1904" spans="1:8" x14ac:dyDescent="0.25">
      <c r="A1904" s="6" t="s">
        <v>2758</v>
      </c>
      <c r="B1904" s="6" t="s">
        <v>3463</v>
      </c>
      <c r="C1904" s="11" t="s">
        <v>3464</v>
      </c>
      <c r="D1904" s="6">
        <v>3</v>
      </c>
      <c r="E1904" s="6">
        <v>0</v>
      </c>
      <c r="F1904" s="6">
        <v>3</v>
      </c>
      <c r="G1904" s="12">
        <v>142.38999999999999</v>
      </c>
      <c r="H1904" s="10">
        <v>365.97</v>
      </c>
    </row>
    <row r="1905" spans="1:8" x14ac:dyDescent="0.25">
      <c r="A1905" s="6" t="s">
        <v>2758</v>
      </c>
      <c r="B1905" s="6" t="s">
        <v>3465</v>
      </c>
      <c r="C1905" s="11" t="s">
        <v>2760</v>
      </c>
      <c r="D1905" s="6">
        <v>1</v>
      </c>
      <c r="E1905" s="6">
        <v>0</v>
      </c>
      <c r="F1905" s="6">
        <v>1</v>
      </c>
      <c r="G1905" s="12">
        <v>38.299999999999997</v>
      </c>
      <c r="H1905" s="10">
        <v>30.55</v>
      </c>
    </row>
    <row r="1906" spans="1:8" x14ac:dyDescent="0.25">
      <c r="A1906" s="6" t="s">
        <v>2758</v>
      </c>
      <c r="B1906" s="6" t="s">
        <v>3466</v>
      </c>
      <c r="C1906" s="11" t="s">
        <v>3467</v>
      </c>
      <c r="D1906" s="6">
        <v>1</v>
      </c>
      <c r="E1906" s="6">
        <v>0</v>
      </c>
      <c r="F1906" s="6">
        <v>1</v>
      </c>
      <c r="G1906" s="12">
        <v>344.74</v>
      </c>
      <c r="H1906" s="10">
        <v>275.42001342773</v>
      </c>
    </row>
    <row r="1907" spans="1:8" ht="30" x14ac:dyDescent="0.25">
      <c r="A1907" s="6" t="s">
        <v>2758</v>
      </c>
      <c r="B1907" s="6" t="s">
        <v>3468</v>
      </c>
      <c r="C1907" s="11" t="s">
        <v>3469</v>
      </c>
      <c r="D1907" s="6">
        <v>2</v>
      </c>
      <c r="E1907" s="6">
        <v>0</v>
      </c>
      <c r="F1907" s="6">
        <v>2</v>
      </c>
      <c r="G1907" s="12">
        <v>903.14</v>
      </c>
      <c r="H1907" s="10">
        <v>1629.44</v>
      </c>
    </row>
    <row r="1908" spans="1:8" x14ac:dyDescent="0.25">
      <c r="A1908" s="6" t="s">
        <v>2758</v>
      </c>
      <c r="B1908" s="6" t="s">
        <v>3470</v>
      </c>
      <c r="C1908" s="11" t="s">
        <v>3471</v>
      </c>
      <c r="D1908" s="6">
        <v>1.3</v>
      </c>
      <c r="E1908" s="6">
        <v>0</v>
      </c>
      <c r="F1908" s="6">
        <v>1.3</v>
      </c>
      <c r="G1908" s="12">
        <v>352.44</v>
      </c>
      <c r="H1908" s="10">
        <v>881.39998396158001</v>
      </c>
    </row>
    <row r="1909" spans="1:8" x14ac:dyDescent="0.25">
      <c r="A1909" s="6" t="s">
        <v>2758</v>
      </c>
      <c r="B1909" s="6" t="s">
        <v>3472</v>
      </c>
      <c r="C1909" s="11" t="s">
        <v>3473</v>
      </c>
      <c r="D1909" s="6">
        <v>1</v>
      </c>
      <c r="E1909" s="6">
        <v>0</v>
      </c>
      <c r="F1909" s="6">
        <v>1</v>
      </c>
      <c r="G1909" s="12">
        <v>58.07</v>
      </c>
      <c r="H1909" s="10">
        <v>48.31</v>
      </c>
    </row>
    <row r="1910" spans="1:8" x14ac:dyDescent="0.25">
      <c r="A1910" s="6" t="s">
        <v>2758</v>
      </c>
      <c r="B1910" s="6" t="s">
        <v>3474</v>
      </c>
      <c r="C1910" s="11" t="s">
        <v>2762</v>
      </c>
      <c r="D1910" s="6">
        <v>1</v>
      </c>
      <c r="E1910" s="6">
        <v>0</v>
      </c>
      <c r="F1910" s="6">
        <v>1</v>
      </c>
      <c r="G1910" s="12">
        <v>247.61</v>
      </c>
      <c r="H1910" s="10">
        <v>198.36</v>
      </c>
    </row>
    <row r="1911" spans="1:8" x14ac:dyDescent="0.25">
      <c r="A1911" s="6" t="s">
        <v>2758</v>
      </c>
      <c r="B1911" s="6" t="s">
        <v>3475</v>
      </c>
      <c r="C1911" s="11" t="s">
        <v>2772</v>
      </c>
      <c r="D1911" s="6">
        <v>1</v>
      </c>
      <c r="E1911" s="6">
        <v>0</v>
      </c>
      <c r="F1911" s="6">
        <v>1</v>
      </c>
      <c r="G1911" s="12">
        <v>147.29</v>
      </c>
      <c r="H1911" s="10">
        <v>136.34</v>
      </c>
    </row>
    <row r="1912" spans="1:8" x14ac:dyDescent="0.25">
      <c r="A1912" s="6" t="s">
        <v>2758</v>
      </c>
      <c r="B1912" s="6" t="s">
        <v>3476</v>
      </c>
      <c r="C1912" s="11" t="s">
        <v>3477</v>
      </c>
      <c r="D1912" s="6">
        <v>1</v>
      </c>
      <c r="E1912" s="6">
        <v>0</v>
      </c>
      <c r="F1912" s="6">
        <v>1</v>
      </c>
      <c r="G1912" s="12">
        <v>666.4</v>
      </c>
      <c r="H1912" s="10">
        <v>599.76</v>
      </c>
    </row>
    <row r="1913" spans="1:8" ht="30" x14ac:dyDescent="0.25">
      <c r="A1913" s="6" t="s">
        <v>2758</v>
      </c>
      <c r="B1913" s="6" t="s">
        <v>3478</v>
      </c>
      <c r="C1913" s="11" t="s">
        <v>3479</v>
      </c>
      <c r="D1913" s="6">
        <v>4</v>
      </c>
      <c r="E1913" s="6">
        <v>0</v>
      </c>
      <c r="F1913" s="6">
        <v>4</v>
      </c>
      <c r="G1913" s="12">
        <v>40.58</v>
      </c>
      <c r="H1913" s="10">
        <v>162.32</v>
      </c>
    </row>
    <row r="1914" spans="1:8" ht="30" x14ac:dyDescent="0.25">
      <c r="A1914" s="6" t="s">
        <v>2758</v>
      </c>
      <c r="B1914" s="6" t="s">
        <v>3480</v>
      </c>
      <c r="C1914" s="11" t="s">
        <v>3481</v>
      </c>
      <c r="D1914" s="6">
        <v>1</v>
      </c>
      <c r="E1914" s="6">
        <v>0</v>
      </c>
      <c r="F1914" s="6">
        <v>1</v>
      </c>
      <c r="G1914" s="12">
        <v>1849.52</v>
      </c>
      <c r="H1914" s="10">
        <v>1800.72</v>
      </c>
    </row>
    <row r="1915" spans="1:8" x14ac:dyDescent="0.25">
      <c r="A1915" s="6" t="s">
        <v>2758</v>
      </c>
      <c r="B1915" s="6" t="s">
        <v>3482</v>
      </c>
      <c r="C1915" s="11" t="s">
        <v>3483</v>
      </c>
      <c r="D1915" s="6">
        <v>7</v>
      </c>
      <c r="E1915" s="6">
        <v>0</v>
      </c>
      <c r="F1915" s="6">
        <v>6</v>
      </c>
      <c r="G1915" s="12">
        <v>183.12</v>
      </c>
      <c r="H1915" s="10">
        <v>1046.6400000000001</v>
      </c>
    </row>
    <row r="1916" spans="1:8" x14ac:dyDescent="0.25">
      <c r="A1916" s="6" t="s">
        <v>2758</v>
      </c>
      <c r="B1916" s="6" t="s">
        <v>3484</v>
      </c>
      <c r="C1916" s="11" t="s">
        <v>3464</v>
      </c>
      <c r="D1916" s="6">
        <v>2</v>
      </c>
      <c r="E1916" s="6">
        <v>0</v>
      </c>
      <c r="F1916" s="6">
        <v>2</v>
      </c>
      <c r="G1916" s="12">
        <v>121.99</v>
      </c>
      <c r="H1916" s="10">
        <v>243.98</v>
      </c>
    </row>
    <row r="1917" spans="1:8" x14ac:dyDescent="0.25">
      <c r="A1917" s="6" t="s">
        <v>2758</v>
      </c>
      <c r="B1917" s="6" t="s">
        <v>3485</v>
      </c>
      <c r="C1917" s="11" t="s">
        <v>2760</v>
      </c>
      <c r="D1917" s="6">
        <v>1</v>
      </c>
      <c r="E1917" s="6">
        <v>0</v>
      </c>
      <c r="F1917" s="6">
        <v>1</v>
      </c>
      <c r="G1917" s="12">
        <v>57.46</v>
      </c>
      <c r="H1917" s="10">
        <v>44.69</v>
      </c>
    </row>
    <row r="1918" spans="1:8" x14ac:dyDescent="0.25">
      <c r="A1918" s="6" t="s">
        <v>2758</v>
      </c>
      <c r="B1918" s="6" t="s">
        <v>3486</v>
      </c>
      <c r="C1918" s="11" t="s">
        <v>2762</v>
      </c>
      <c r="D1918" s="6">
        <v>2</v>
      </c>
      <c r="E1918" s="6">
        <v>0</v>
      </c>
      <c r="F1918" s="6">
        <v>2</v>
      </c>
      <c r="G1918" s="12">
        <v>146.83000000000001</v>
      </c>
      <c r="H1918" s="10">
        <v>232.55999755859</v>
      </c>
    </row>
    <row r="1919" spans="1:8" x14ac:dyDescent="0.25">
      <c r="A1919" s="6" t="s">
        <v>2758</v>
      </c>
      <c r="B1919" s="6" t="s">
        <v>3487</v>
      </c>
      <c r="C1919" s="11" t="s">
        <v>3488</v>
      </c>
      <c r="D1919" s="6">
        <v>8</v>
      </c>
      <c r="E1919" s="6">
        <v>0</v>
      </c>
      <c r="F1919" s="6">
        <v>8</v>
      </c>
      <c r="G1919" s="12">
        <v>497.04</v>
      </c>
      <c r="H1919" s="10">
        <v>2984.08</v>
      </c>
    </row>
    <row r="1920" spans="1:8" x14ac:dyDescent="0.25">
      <c r="A1920" s="6" t="s">
        <v>2758</v>
      </c>
      <c r="B1920" s="6" t="s">
        <v>3489</v>
      </c>
      <c r="C1920" s="11" t="s">
        <v>3006</v>
      </c>
      <c r="D1920" s="6">
        <v>1</v>
      </c>
      <c r="E1920" s="6">
        <v>0</v>
      </c>
      <c r="F1920" s="6">
        <v>1</v>
      </c>
      <c r="G1920" s="12">
        <v>12.77</v>
      </c>
      <c r="H1920" s="10">
        <v>10.49</v>
      </c>
    </row>
    <row r="1921" spans="1:8" ht="30" x14ac:dyDescent="0.25">
      <c r="A1921" s="6" t="s">
        <v>2758</v>
      </c>
      <c r="B1921" s="6" t="s">
        <v>3490</v>
      </c>
      <c r="C1921" s="11" t="s">
        <v>3491</v>
      </c>
      <c r="D1921" s="6">
        <v>1</v>
      </c>
      <c r="E1921" s="6">
        <v>0</v>
      </c>
      <c r="F1921" s="6">
        <v>1</v>
      </c>
      <c r="G1921" s="12">
        <v>727.12</v>
      </c>
      <c r="H1921" s="10">
        <v>727.12</v>
      </c>
    </row>
    <row r="1922" spans="1:8" x14ac:dyDescent="0.25">
      <c r="A1922" s="6" t="s">
        <v>2758</v>
      </c>
      <c r="B1922" s="6" t="s">
        <v>3492</v>
      </c>
      <c r="C1922" s="11" t="s">
        <v>3493</v>
      </c>
      <c r="D1922" s="6">
        <v>1</v>
      </c>
      <c r="E1922" s="6">
        <v>0</v>
      </c>
      <c r="F1922" s="6">
        <v>1</v>
      </c>
      <c r="G1922" s="12">
        <v>200</v>
      </c>
      <c r="H1922" s="10">
        <v>200</v>
      </c>
    </row>
    <row r="1923" spans="1:8" x14ac:dyDescent="0.25">
      <c r="A1923" s="6" t="s">
        <v>2758</v>
      </c>
      <c r="B1923" s="6" t="s">
        <v>3494</v>
      </c>
      <c r="C1923" s="11" t="s">
        <v>3495</v>
      </c>
      <c r="D1923" s="6">
        <v>1</v>
      </c>
      <c r="E1923" s="6">
        <v>0</v>
      </c>
      <c r="F1923" s="6">
        <v>1</v>
      </c>
      <c r="G1923" s="12">
        <v>151.38999999999999</v>
      </c>
      <c r="H1923" s="10">
        <v>151.38999938965</v>
      </c>
    </row>
    <row r="1924" spans="1:8" x14ac:dyDescent="0.25">
      <c r="A1924" s="6" t="s">
        <v>2758</v>
      </c>
      <c r="B1924" s="6" t="s">
        <v>3496</v>
      </c>
      <c r="C1924" s="11" t="s">
        <v>2774</v>
      </c>
      <c r="D1924" s="6">
        <v>1</v>
      </c>
      <c r="E1924" s="6">
        <v>0</v>
      </c>
      <c r="F1924" s="6">
        <v>1</v>
      </c>
      <c r="G1924" s="12">
        <v>739.2</v>
      </c>
      <c r="H1924" s="10">
        <v>723.52</v>
      </c>
    </row>
    <row r="1925" spans="1:8" ht="30" x14ac:dyDescent="0.25">
      <c r="A1925" s="6" t="s">
        <v>2758</v>
      </c>
      <c r="B1925" s="6" t="s">
        <v>3497</v>
      </c>
      <c r="C1925" s="11" t="s">
        <v>2776</v>
      </c>
      <c r="D1925" s="6">
        <v>1.98</v>
      </c>
      <c r="E1925" s="6">
        <v>0</v>
      </c>
      <c r="F1925" s="6">
        <v>1.98</v>
      </c>
      <c r="G1925" s="12">
        <v>332.42</v>
      </c>
      <c r="H1925" s="10">
        <v>572.40699511719004</v>
      </c>
    </row>
    <row r="1926" spans="1:8" x14ac:dyDescent="0.25">
      <c r="A1926" s="6" t="s">
        <v>2758</v>
      </c>
      <c r="B1926" s="6" t="s">
        <v>3498</v>
      </c>
      <c r="C1926" s="11" t="s">
        <v>3499</v>
      </c>
      <c r="D1926" s="6">
        <v>7</v>
      </c>
      <c r="E1926" s="6">
        <v>3</v>
      </c>
      <c r="F1926" s="6">
        <v>1</v>
      </c>
      <c r="G1926" s="12">
        <v>2234.4</v>
      </c>
      <c r="H1926" s="10">
        <v>15640.8</v>
      </c>
    </row>
    <row r="1927" spans="1:8" x14ac:dyDescent="0.25">
      <c r="A1927" s="6" t="s">
        <v>2758</v>
      </c>
      <c r="B1927" s="6" t="s">
        <v>3500</v>
      </c>
      <c r="C1927" s="11" t="s">
        <v>92</v>
      </c>
      <c r="D1927" s="6">
        <v>2</v>
      </c>
      <c r="E1927" s="6">
        <v>0</v>
      </c>
      <c r="F1927" s="6">
        <v>2</v>
      </c>
      <c r="G1927" s="12">
        <v>188.16</v>
      </c>
      <c r="H1927" s="10">
        <v>297.92</v>
      </c>
    </row>
    <row r="1928" spans="1:8" x14ac:dyDescent="0.25">
      <c r="A1928" s="6" t="s">
        <v>2758</v>
      </c>
      <c r="B1928" s="6" t="s">
        <v>3501</v>
      </c>
      <c r="C1928" s="11" t="s">
        <v>3502</v>
      </c>
      <c r="D1928" s="6">
        <v>3</v>
      </c>
      <c r="E1928" s="6">
        <v>0</v>
      </c>
      <c r="F1928" s="6">
        <v>3</v>
      </c>
      <c r="G1928" s="12">
        <v>45.14</v>
      </c>
      <c r="H1928" s="10">
        <v>176.46</v>
      </c>
    </row>
    <row r="1929" spans="1:8" x14ac:dyDescent="0.25">
      <c r="A1929" s="6" t="s">
        <v>3503</v>
      </c>
      <c r="B1929" s="6" t="s">
        <v>3504</v>
      </c>
      <c r="C1929" s="11" t="s">
        <v>3505</v>
      </c>
      <c r="D1929" s="6">
        <v>21</v>
      </c>
      <c r="E1929" s="6">
        <v>0</v>
      </c>
      <c r="F1929" s="6">
        <v>21</v>
      </c>
      <c r="G1929" s="12">
        <v>27.61</v>
      </c>
      <c r="H1929" s="10">
        <v>579.80999999999995</v>
      </c>
    </row>
    <row r="1930" spans="1:8" x14ac:dyDescent="0.25">
      <c r="A1930" s="6" t="s">
        <v>3506</v>
      </c>
      <c r="B1930" s="6" t="s">
        <v>3507</v>
      </c>
      <c r="C1930" s="11" t="s">
        <v>3508</v>
      </c>
      <c r="D1930" s="6">
        <v>1</v>
      </c>
      <c r="E1930" s="6">
        <v>0</v>
      </c>
      <c r="F1930" s="6">
        <v>-2</v>
      </c>
      <c r="G1930" s="12">
        <v>1299.5</v>
      </c>
      <c r="H1930" s="10">
        <v>1143.56</v>
      </c>
    </row>
    <row r="1931" spans="1:8" x14ac:dyDescent="0.25">
      <c r="A1931" s="6" t="s">
        <v>3506</v>
      </c>
      <c r="B1931" s="6" t="s">
        <v>3509</v>
      </c>
      <c r="C1931" s="11" t="s">
        <v>3510</v>
      </c>
      <c r="D1931" s="6">
        <v>1</v>
      </c>
      <c r="E1931" s="6">
        <v>0</v>
      </c>
      <c r="F1931" s="6">
        <v>1</v>
      </c>
      <c r="G1931" s="12">
        <v>1559.48</v>
      </c>
      <c r="H1931" s="10">
        <v>1481.51</v>
      </c>
    </row>
    <row r="1932" spans="1:8" x14ac:dyDescent="0.25">
      <c r="A1932" s="6" t="s">
        <v>3506</v>
      </c>
      <c r="B1932" s="6" t="s">
        <v>3511</v>
      </c>
      <c r="C1932" s="11" t="s">
        <v>3512</v>
      </c>
      <c r="D1932" s="6">
        <v>1</v>
      </c>
      <c r="E1932" s="6">
        <v>0</v>
      </c>
      <c r="F1932" s="6">
        <v>1</v>
      </c>
      <c r="G1932" s="12">
        <v>1819.48</v>
      </c>
      <c r="H1932" s="10">
        <v>1728.51</v>
      </c>
    </row>
    <row r="1933" spans="1:8" x14ac:dyDescent="0.25">
      <c r="A1933" s="6" t="s">
        <v>3506</v>
      </c>
      <c r="B1933" s="6" t="s">
        <v>3513</v>
      </c>
      <c r="C1933" s="11" t="s">
        <v>3510</v>
      </c>
      <c r="D1933" s="6">
        <v>1</v>
      </c>
      <c r="E1933" s="6">
        <v>0</v>
      </c>
      <c r="F1933" s="6">
        <v>1</v>
      </c>
      <c r="G1933" s="12">
        <v>1559.48</v>
      </c>
      <c r="H1933" s="10">
        <v>1481.51</v>
      </c>
    </row>
    <row r="1934" spans="1:8" ht="30" x14ac:dyDescent="0.25">
      <c r="A1934" s="6" t="s">
        <v>3506</v>
      </c>
      <c r="B1934" s="6" t="s">
        <v>3514</v>
      </c>
      <c r="C1934" s="11" t="s">
        <v>3515</v>
      </c>
      <c r="D1934" s="6">
        <v>1</v>
      </c>
      <c r="E1934" s="6">
        <v>0</v>
      </c>
      <c r="F1934" s="6">
        <v>1</v>
      </c>
      <c r="G1934" s="12">
        <v>1819.48</v>
      </c>
      <c r="H1934" s="10">
        <v>1728.51</v>
      </c>
    </row>
    <row r="1935" spans="1:8" x14ac:dyDescent="0.25">
      <c r="A1935" s="6" t="s">
        <v>3506</v>
      </c>
      <c r="B1935" s="6" t="s">
        <v>3516</v>
      </c>
      <c r="C1935" s="11" t="s">
        <v>3517</v>
      </c>
      <c r="D1935" s="6">
        <v>1</v>
      </c>
      <c r="E1935" s="6">
        <v>0</v>
      </c>
      <c r="F1935" s="6">
        <v>1</v>
      </c>
      <c r="G1935" s="12">
        <v>1559.48</v>
      </c>
      <c r="H1935" s="10">
        <v>1481.51</v>
      </c>
    </row>
    <row r="1936" spans="1:8" x14ac:dyDescent="0.25">
      <c r="A1936" s="6" t="s">
        <v>3506</v>
      </c>
      <c r="B1936" s="6" t="s">
        <v>3518</v>
      </c>
      <c r="C1936" s="11" t="s">
        <v>3512</v>
      </c>
      <c r="D1936" s="6">
        <v>1</v>
      </c>
      <c r="E1936" s="6">
        <v>0</v>
      </c>
      <c r="F1936" s="6">
        <v>1</v>
      </c>
      <c r="G1936" s="12">
        <v>1819.48</v>
      </c>
      <c r="H1936" s="10">
        <v>1728.51</v>
      </c>
    </row>
    <row r="1937" spans="1:8" x14ac:dyDescent="0.25">
      <c r="A1937" s="6" t="s">
        <v>3506</v>
      </c>
      <c r="B1937" s="6" t="s">
        <v>3519</v>
      </c>
      <c r="C1937" s="11" t="s">
        <v>3520</v>
      </c>
      <c r="D1937" s="6">
        <v>1</v>
      </c>
      <c r="E1937" s="6">
        <v>0</v>
      </c>
      <c r="F1937" s="6">
        <v>1</v>
      </c>
      <c r="G1937" s="12">
        <v>3117.4</v>
      </c>
      <c r="H1937" s="10">
        <v>2961.53</v>
      </c>
    </row>
    <row r="1938" spans="1:8" ht="30" x14ac:dyDescent="0.25">
      <c r="A1938" s="6" t="s">
        <v>3506</v>
      </c>
      <c r="B1938" s="6" t="s">
        <v>3521</v>
      </c>
      <c r="C1938" s="11" t="s">
        <v>3515</v>
      </c>
      <c r="D1938" s="6">
        <v>1</v>
      </c>
      <c r="E1938" s="6">
        <v>0</v>
      </c>
      <c r="F1938" s="6">
        <v>1</v>
      </c>
      <c r="G1938" s="12">
        <v>1819.48</v>
      </c>
      <c r="H1938" s="10">
        <v>1728.51</v>
      </c>
    </row>
    <row r="1939" spans="1:8" x14ac:dyDescent="0.25">
      <c r="A1939" s="6" t="s">
        <v>3506</v>
      </c>
      <c r="B1939" s="6" t="s">
        <v>3522</v>
      </c>
      <c r="C1939" s="11" t="s">
        <v>3523</v>
      </c>
      <c r="D1939" s="6">
        <v>1</v>
      </c>
      <c r="E1939" s="6">
        <v>0</v>
      </c>
      <c r="F1939" s="6">
        <v>1</v>
      </c>
      <c r="G1939" s="12">
        <v>1559.48</v>
      </c>
      <c r="H1939" s="10">
        <v>1559.48</v>
      </c>
    </row>
    <row r="1940" spans="1:8" x14ac:dyDescent="0.25">
      <c r="A1940" s="6" t="s">
        <v>3506</v>
      </c>
      <c r="B1940" s="6" t="s">
        <v>3524</v>
      </c>
      <c r="C1940" s="11" t="s">
        <v>3525</v>
      </c>
      <c r="D1940" s="6">
        <v>2</v>
      </c>
      <c r="E1940" s="6">
        <v>0</v>
      </c>
      <c r="F1940" s="6">
        <v>2</v>
      </c>
      <c r="G1940" s="12">
        <v>1559.48</v>
      </c>
      <c r="H1940" s="10">
        <v>2963.02</v>
      </c>
    </row>
    <row r="1941" spans="1:8" x14ac:dyDescent="0.25">
      <c r="A1941" s="6" t="s">
        <v>3506</v>
      </c>
      <c r="B1941" s="6" t="s">
        <v>3526</v>
      </c>
      <c r="C1941" s="11" t="s">
        <v>3523</v>
      </c>
      <c r="D1941" s="6">
        <v>1</v>
      </c>
      <c r="E1941" s="6">
        <v>0</v>
      </c>
      <c r="F1941" s="6">
        <v>1</v>
      </c>
      <c r="G1941" s="12">
        <v>1559.48</v>
      </c>
      <c r="H1941" s="10">
        <v>1481.51</v>
      </c>
    </row>
    <row r="1942" spans="1:8" x14ac:dyDescent="0.25">
      <c r="A1942" s="6" t="s">
        <v>3506</v>
      </c>
      <c r="B1942" s="6" t="s">
        <v>3527</v>
      </c>
      <c r="C1942" s="11" t="s">
        <v>3528</v>
      </c>
      <c r="D1942" s="6">
        <v>1</v>
      </c>
      <c r="E1942" s="6">
        <v>0</v>
      </c>
      <c r="F1942" s="6">
        <v>1</v>
      </c>
      <c r="G1942" s="12">
        <v>1559.48</v>
      </c>
      <c r="H1942" s="10">
        <v>1481.51</v>
      </c>
    </row>
    <row r="1943" spans="1:8" x14ac:dyDescent="0.25">
      <c r="A1943" s="6" t="s">
        <v>3506</v>
      </c>
      <c r="B1943" s="6" t="s">
        <v>3529</v>
      </c>
      <c r="C1943" s="11" t="s">
        <v>3523</v>
      </c>
      <c r="D1943" s="6">
        <v>1</v>
      </c>
      <c r="E1943" s="6">
        <v>0</v>
      </c>
      <c r="F1943" s="6">
        <v>1</v>
      </c>
      <c r="G1943" s="12">
        <v>1559.48</v>
      </c>
      <c r="H1943" s="10">
        <v>1481.51</v>
      </c>
    </row>
    <row r="1944" spans="1:8" x14ac:dyDescent="0.25">
      <c r="A1944" s="6" t="s">
        <v>3506</v>
      </c>
      <c r="B1944" s="6" t="s">
        <v>3530</v>
      </c>
      <c r="C1944" s="11" t="s">
        <v>3528</v>
      </c>
      <c r="D1944" s="6">
        <v>3</v>
      </c>
      <c r="E1944" s="6">
        <v>0</v>
      </c>
      <c r="F1944" s="6">
        <v>3</v>
      </c>
      <c r="G1944" s="12">
        <v>1559.48</v>
      </c>
      <c r="H1944" s="10">
        <v>4522.4999804687995</v>
      </c>
    </row>
    <row r="1945" spans="1:8" ht="30" x14ac:dyDescent="0.25">
      <c r="A1945" s="6" t="s">
        <v>3506</v>
      </c>
      <c r="B1945" s="6" t="s">
        <v>3531</v>
      </c>
      <c r="C1945" s="11" t="s">
        <v>3532</v>
      </c>
      <c r="D1945" s="6">
        <v>1</v>
      </c>
      <c r="E1945" s="6">
        <v>0</v>
      </c>
      <c r="F1945" s="6">
        <v>1</v>
      </c>
      <c r="G1945" s="12">
        <v>3117.4</v>
      </c>
      <c r="H1945" s="10">
        <v>2961.53</v>
      </c>
    </row>
    <row r="1946" spans="1:8" x14ac:dyDescent="0.25">
      <c r="A1946" s="6" t="s">
        <v>3506</v>
      </c>
      <c r="B1946" s="6" t="s">
        <v>3533</v>
      </c>
      <c r="C1946" s="11" t="s">
        <v>3534</v>
      </c>
      <c r="D1946" s="6">
        <v>1</v>
      </c>
      <c r="E1946" s="6">
        <v>0</v>
      </c>
      <c r="F1946" s="6">
        <v>1</v>
      </c>
      <c r="G1946" s="12">
        <v>1819.48</v>
      </c>
      <c r="H1946" s="10">
        <v>1728.51</v>
      </c>
    </row>
    <row r="1947" spans="1:8" x14ac:dyDescent="0.25">
      <c r="A1947" s="6" t="s">
        <v>3506</v>
      </c>
      <c r="B1947" s="6" t="s">
        <v>3535</v>
      </c>
      <c r="C1947" s="11" t="s">
        <v>3536</v>
      </c>
      <c r="D1947" s="6">
        <v>2</v>
      </c>
      <c r="E1947" s="6">
        <v>0</v>
      </c>
      <c r="F1947" s="6">
        <v>2</v>
      </c>
      <c r="G1947" s="12">
        <v>1507.48</v>
      </c>
      <c r="H1947" s="10">
        <v>2864.22</v>
      </c>
    </row>
    <row r="1948" spans="1:8" x14ac:dyDescent="0.25">
      <c r="A1948" s="6" t="s">
        <v>3506</v>
      </c>
      <c r="B1948" s="6" t="s">
        <v>3537</v>
      </c>
      <c r="C1948" s="11" t="s">
        <v>3538</v>
      </c>
      <c r="D1948" s="6">
        <v>1</v>
      </c>
      <c r="E1948" s="6">
        <v>0</v>
      </c>
      <c r="F1948" s="6">
        <v>1</v>
      </c>
      <c r="G1948" s="12">
        <v>3117.4</v>
      </c>
      <c r="H1948" s="10">
        <v>2961.53</v>
      </c>
    </row>
    <row r="1949" spans="1:8" x14ac:dyDescent="0.25">
      <c r="A1949" s="6" t="s">
        <v>3506</v>
      </c>
      <c r="B1949" s="6" t="s">
        <v>3539</v>
      </c>
      <c r="C1949" s="11" t="s">
        <v>3540</v>
      </c>
      <c r="D1949" s="6">
        <v>1</v>
      </c>
      <c r="E1949" s="6">
        <v>0</v>
      </c>
      <c r="F1949" s="6">
        <v>1</v>
      </c>
      <c r="G1949" s="12">
        <v>1507.48</v>
      </c>
      <c r="H1949" s="10">
        <v>1432.11</v>
      </c>
    </row>
    <row r="1950" spans="1:8" x14ac:dyDescent="0.25">
      <c r="A1950" s="6" t="s">
        <v>3506</v>
      </c>
      <c r="B1950" s="6" t="s">
        <v>3541</v>
      </c>
      <c r="C1950" s="11" t="s">
        <v>3542</v>
      </c>
      <c r="D1950" s="6">
        <v>1</v>
      </c>
      <c r="E1950" s="6">
        <v>0</v>
      </c>
      <c r="F1950" s="6">
        <v>1</v>
      </c>
      <c r="G1950" s="12">
        <v>1819.48</v>
      </c>
      <c r="H1950" s="10">
        <v>1728.51</v>
      </c>
    </row>
    <row r="1951" spans="1:8" x14ac:dyDescent="0.25">
      <c r="A1951" s="6" t="s">
        <v>3506</v>
      </c>
      <c r="B1951" s="6" t="s">
        <v>3543</v>
      </c>
      <c r="C1951" s="11" t="s">
        <v>3544</v>
      </c>
      <c r="D1951" s="6">
        <v>1</v>
      </c>
      <c r="E1951" s="6">
        <v>0</v>
      </c>
      <c r="F1951" s="6">
        <v>1</v>
      </c>
      <c r="G1951" s="12">
        <v>999.5</v>
      </c>
      <c r="H1951" s="10">
        <v>987.51</v>
      </c>
    </row>
    <row r="1952" spans="1:8" ht="30" x14ac:dyDescent="0.25">
      <c r="A1952" s="6" t="s">
        <v>3506</v>
      </c>
      <c r="B1952" s="6" t="s">
        <v>3545</v>
      </c>
      <c r="C1952" s="11" t="s">
        <v>3546</v>
      </c>
      <c r="D1952" s="6">
        <v>1</v>
      </c>
      <c r="E1952" s="6">
        <v>0</v>
      </c>
      <c r="F1952" s="6">
        <v>1</v>
      </c>
      <c r="G1952" s="12">
        <v>1819.48</v>
      </c>
      <c r="H1952" s="10">
        <v>1728.51</v>
      </c>
    </row>
    <row r="1953" spans="1:8" x14ac:dyDescent="0.25">
      <c r="A1953" s="6" t="s">
        <v>3506</v>
      </c>
      <c r="B1953" s="6" t="s">
        <v>3547</v>
      </c>
      <c r="C1953" s="11" t="s">
        <v>3548</v>
      </c>
      <c r="D1953" s="6">
        <v>1</v>
      </c>
      <c r="E1953" s="6">
        <v>0</v>
      </c>
      <c r="F1953" s="6">
        <v>1</v>
      </c>
      <c r="G1953" s="12">
        <v>999.5</v>
      </c>
      <c r="H1953" s="10">
        <v>987.51</v>
      </c>
    </row>
    <row r="1954" spans="1:8" x14ac:dyDescent="0.25">
      <c r="A1954" s="6" t="s">
        <v>3506</v>
      </c>
      <c r="B1954" s="6" t="s">
        <v>3549</v>
      </c>
      <c r="C1954" s="11" t="s">
        <v>3550</v>
      </c>
      <c r="D1954" s="6">
        <v>1</v>
      </c>
      <c r="E1954" s="6">
        <v>0</v>
      </c>
      <c r="F1954" s="6">
        <v>1</v>
      </c>
      <c r="G1954" s="12">
        <v>1819.48</v>
      </c>
      <c r="H1954" s="10">
        <v>1728.51</v>
      </c>
    </row>
    <row r="1955" spans="1:8" x14ac:dyDescent="0.25">
      <c r="A1955" s="6" t="s">
        <v>3506</v>
      </c>
      <c r="B1955" s="6" t="s">
        <v>3551</v>
      </c>
      <c r="C1955" s="11" t="s">
        <v>3552</v>
      </c>
      <c r="D1955" s="6">
        <v>1</v>
      </c>
      <c r="E1955" s="6">
        <v>0</v>
      </c>
      <c r="F1955" s="6">
        <v>1</v>
      </c>
      <c r="G1955" s="12">
        <v>699.5</v>
      </c>
      <c r="H1955" s="10">
        <v>691.11</v>
      </c>
    </row>
    <row r="1956" spans="1:8" x14ac:dyDescent="0.25">
      <c r="A1956" s="6" t="s">
        <v>3506</v>
      </c>
      <c r="B1956" s="6" t="s">
        <v>3553</v>
      </c>
      <c r="C1956" s="11" t="s">
        <v>3550</v>
      </c>
      <c r="D1956" s="6">
        <v>1</v>
      </c>
      <c r="E1956" s="6">
        <v>0</v>
      </c>
      <c r="F1956" s="6">
        <v>1</v>
      </c>
      <c r="G1956" s="12">
        <v>1819.48</v>
      </c>
      <c r="H1956" s="10">
        <v>1819.48</v>
      </c>
    </row>
    <row r="1957" spans="1:8" x14ac:dyDescent="0.25">
      <c r="A1957" s="6" t="s">
        <v>3506</v>
      </c>
      <c r="B1957" s="6" t="s">
        <v>3554</v>
      </c>
      <c r="C1957" s="11" t="s">
        <v>3555</v>
      </c>
      <c r="D1957" s="6">
        <v>2</v>
      </c>
      <c r="E1957" s="6">
        <v>0</v>
      </c>
      <c r="F1957" s="6">
        <v>2</v>
      </c>
      <c r="G1957" s="12">
        <v>259.48</v>
      </c>
      <c r="H1957" s="10">
        <v>493.02</v>
      </c>
    </row>
    <row r="1958" spans="1:8" x14ac:dyDescent="0.25">
      <c r="A1958" s="6" t="s">
        <v>3506</v>
      </c>
      <c r="B1958" s="6" t="s">
        <v>3556</v>
      </c>
      <c r="C1958" s="11" t="s">
        <v>3557</v>
      </c>
      <c r="D1958" s="6">
        <v>3</v>
      </c>
      <c r="E1958" s="6">
        <v>0</v>
      </c>
      <c r="F1958" s="6">
        <v>3</v>
      </c>
      <c r="G1958" s="12">
        <v>259.48</v>
      </c>
      <c r="H1958" s="10">
        <v>739.53</v>
      </c>
    </row>
    <row r="1959" spans="1:8" x14ac:dyDescent="0.25">
      <c r="A1959" s="6" t="s">
        <v>3506</v>
      </c>
      <c r="B1959" s="6" t="s">
        <v>3558</v>
      </c>
      <c r="C1959" s="11" t="s">
        <v>3550</v>
      </c>
      <c r="D1959" s="6">
        <v>1</v>
      </c>
      <c r="E1959" s="6">
        <v>0</v>
      </c>
      <c r="F1959" s="6">
        <v>1</v>
      </c>
      <c r="G1959" s="12">
        <v>1819.48</v>
      </c>
      <c r="H1959" s="10">
        <v>1728.51</v>
      </c>
    </row>
    <row r="1960" spans="1:8" x14ac:dyDescent="0.25">
      <c r="A1960" s="6" t="s">
        <v>3506</v>
      </c>
      <c r="B1960" s="6" t="s">
        <v>3559</v>
      </c>
      <c r="C1960" s="11" t="s">
        <v>3560</v>
      </c>
      <c r="D1960" s="6">
        <v>1</v>
      </c>
      <c r="E1960" s="6">
        <v>0</v>
      </c>
      <c r="F1960" s="6">
        <v>1</v>
      </c>
      <c r="G1960" s="12">
        <v>207.48</v>
      </c>
      <c r="H1960" s="10">
        <v>197.11</v>
      </c>
    </row>
    <row r="1961" spans="1:8" x14ac:dyDescent="0.25">
      <c r="A1961" s="6" t="s">
        <v>3506</v>
      </c>
      <c r="B1961" s="6" t="s">
        <v>3561</v>
      </c>
      <c r="C1961" s="11" t="s">
        <v>3542</v>
      </c>
      <c r="D1961" s="6">
        <v>1</v>
      </c>
      <c r="E1961" s="6">
        <v>0</v>
      </c>
      <c r="F1961" s="6">
        <v>1</v>
      </c>
      <c r="G1961" s="12">
        <v>1819.48</v>
      </c>
      <c r="H1961" s="10">
        <v>1728.51</v>
      </c>
    </row>
    <row r="1962" spans="1:8" x14ac:dyDescent="0.25">
      <c r="A1962" s="6" t="s">
        <v>3506</v>
      </c>
      <c r="B1962" s="6" t="s">
        <v>3562</v>
      </c>
      <c r="C1962" s="11" t="s">
        <v>3563</v>
      </c>
      <c r="D1962" s="6">
        <v>1</v>
      </c>
      <c r="E1962" s="6">
        <v>0</v>
      </c>
      <c r="F1962" s="6">
        <v>1</v>
      </c>
      <c r="G1962" s="12">
        <v>467.48</v>
      </c>
      <c r="H1962" s="10">
        <v>444.11</v>
      </c>
    </row>
    <row r="1963" spans="1:8" x14ac:dyDescent="0.25">
      <c r="A1963" s="6" t="s">
        <v>3506</v>
      </c>
      <c r="B1963" s="6" t="s">
        <v>3564</v>
      </c>
      <c r="C1963" s="11" t="s">
        <v>3565</v>
      </c>
      <c r="D1963" s="6">
        <v>1</v>
      </c>
      <c r="E1963" s="6">
        <v>0</v>
      </c>
      <c r="F1963" s="6">
        <v>1</v>
      </c>
      <c r="G1963" s="12">
        <v>727.48</v>
      </c>
      <c r="H1963" s="10">
        <v>691.11</v>
      </c>
    </row>
    <row r="1964" spans="1:8" x14ac:dyDescent="0.25">
      <c r="A1964" s="6" t="s">
        <v>3506</v>
      </c>
      <c r="B1964" s="6" t="s">
        <v>3566</v>
      </c>
      <c r="C1964" s="11" t="s">
        <v>3563</v>
      </c>
      <c r="D1964" s="6">
        <v>1</v>
      </c>
      <c r="E1964" s="6">
        <v>0</v>
      </c>
      <c r="F1964" s="6">
        <v>1</v>
      </c>
      <c r="G1964" s="12">
        <v>467.48</v>
      </c>
      <c r="H1964" s="10">
        <v>444.11</v>
      </c>
    </row>
    <row r="1965" spans="1:8" x14ac:dyDescent="0.25">
      <c r="A1965" s="6" t="s">
        <v>3506</v>
      </c>
      <c r="B1965" s="6" t="s">
        <v>3567</v>
      </c>
      <c r="C1965" s="11" t="s">
        <v>3568</v>
      </c>
      <c r="D1965" s="6">
        <v>1</v>
      </c>
      <c r="E1965" s="6">
        <v>0</v>
      </c>
      <c r="F1965" s="6">
        <v>1</v>
      </c>
      <c r="G1965" s="12">
        <v>623.48</v>
      </c>
      <c r="H1965" s="10">
        <v>592.30999999999995</v>
      </c>
    </row>
    <row r="1966" spans="1:8" x14ac:dyDescent="0.25">
      <c r="A1966" s="6" t="s">
        <v>3506</v>
      </c>
      <c r="B1966" s="6" t="s">
        <v>3569</v>
      </c>
      <c r="C1966" s="11" t="s">
        <v>3563</v>
      </c>
      <c r="D1966" s="6">
        <v>1</v>
      </c>
      <c r="E1966" s="6">
        <v>0</v>
      </c>
      <c r="F1966" s="6">
        <v>1</v>
      </c>
      <c r="G1966" s="12">
        <v>467.48</v>
      </c>
      <c r="H1966" s="10">
        <v>444.11</v>
      </c>
    </row>
    <row r="1967" spans="1:8" x14ac:dyDescent="0.25">
      <c r="A1967" s="6" t="s">
        <v>3506</v>
      </c>
      <c r="B1967" s="6" t="s">
        <v>3570</v>
      </c>
      <c r="C1967" s="11" t="s">
        <v>3571</v>
      </c>
      <c r="D1967" s="6">
        <v>1</v>
      </c>
      <c r="E1967" s="6">
        <v>0</v>
      </c>
      <c r="F1967" s="6">
        <v>1</v>
      </c>
      <c r="G1967" s="12">
        <v>415.48</v>
      </c>
      <c r="H1967" s="10">
        <v>394.71</v>
      </c>
    </row>
    <row r="1968" spans="1:8" x14ac:dyDescent="0.25">
      <c r="A1968" s="6" t="s">
        <v>3506</v>
      </c>
      <c r="B1968" s="6" t="s">
        <v>3572</v>
      </c>
      <c r="C1968" s="11" t="s">
        <v>3571</v>
      </c>
      <c r="D1968" s="6">
        <v>1</v>
      </c>
      <c r="E1968" s="6">
        <v>0</v>
      </c>
      <c r="F1968" s="6">
        <v>1</v>
      </c>
      <c r="G1968" s="12">
        <v>467.48</v>
      </c>
      <c r="H1968" s="10">
        <v>444.11</v>
      </c>
    </row>
    <row r="1969" spans="1:8" x14ac:dyDescent="0.25">
      <c r="A1969" s="6" t="s">
        <v>3506</v>
      </c>
      <c r="B1969" s="6" t="s">
        <v>3573</v>
      </c>
      <c r="C1969" s="11" t="s">
        <v>3571</v>
      </c>
      <c r="D1969" s="6">
        <v>4</v>
      </c>
      <c r="E1969" s="6">
        <v>0</v>
      </c>
      <c r="F1969" s="6">
        <v>4</v>
      </c>
      <c r="G1969" s="12">
        <v>415.48</v>
      </c>
      <c r="H1969" s="10">
        <v>1578.84</v>
      </c>
    </row>
    <row r="1970" spans="1:8" x14ac:dyDescent="0.25">
      <c r="A1970" s="6" t="s">
        <v>3506</v>
      </c>
      <c r="B1970" s="6" t="s">
        <v>3574</v>
      </c>
      <c r="C1970" s="11" t="s">
        <v>3571</v>
      </c>
      <c r="D1970" s="6">
        <v>1</v>
      </c>
      <c r="E1970" s="6">
        <v>0</v>
      </c>
      <c r="F1970" s="6">
        <v>1</v>
      </c>
      <c r="G1970" s="12">
        <v>467.48</v>
      </c>
      <c r="H1970" s="10">
        <v>444.11</v>
      </c>
    </row>
    <row r="1971" spans="1:8" x14ac:dyDescent="0.25">
      <c r="A1971" s="6" t="s">
        <v>3506</v>
      </c>
      <c r="B1971" s="6" t="s">
        <v>3575</v>
      </c>
      <c r="C1971" s="11" t="s">
        <v>3571</v>
      </c>
      <c r="D1971" s="6">
        <v>1</v>
      </c>
      <c r="E1971" s="6">
        <v>0</v>
      </c>
      <c r="F1971" s="6">
        <v>1</v>
      </c>
      <c r="G1971" s="12">
        <v>415.48</v>
      </c>
      <c r="H1971" s="10">
        <v>394.71</v>
      </c>
    </row>
    <row r="1972" spans="1:8" x14ac:dyDescent="0.25">
      <c r="A1972" s="6" t="s">
        <v>3506</v>
      </c>
      <c r="B1972" s="6" t="s">
        <v>3576</v>
      </c>
      <c r="C1972" s="11" t="s">
        <v>3571</v>
      </c>
      <c r="D1972" s="6">
        <v>1</v>
      </c>
      <c r="E1972" s="6">
        <v>0</v>
      </c>
      <c r="F1972" s="6">
        <v>1</v>
      </c>
      <c r="G1972" s="12">
        <v>467.48</v>
      </c>
      <c r="H1972" s="10">
        <v>444.11</v>
      </c>
    </row>
    <row r="1973" spans="1:8" x14ac:dyDescent="0.25">
      <c r="A1973" s="6" t="s">
        <v>3506</v>
      </c>
      <c r="B1973" s="6" t="s">
        <v>3577</v>
      </c>
      <c r="C1973" s="11" t="s">
        <v>3578</v>
      </c>
      <c r="D1973" s="6">
        <v>2</v>
      </c>
      <c r="E1973" s="6">
        <v>0</v>
      </c>
      <c r="F1973" s="6">
        <v>2</v>
      </c>
      <c r="G1973" s="12">
        <v>415.48</v>
      </c>
      <c r="H1973" s="10">
        <v>789.42</v>
      </c>
    </row>
    <row r="1974" spans="1:8" x14ac:dyDescent="0.25">
      <c r="A1974" s="6" t="s">
        <v>3506</v>
      </c>
      <c r="B1974" s="6" t="s">
        <v>3579</v>
      </c>
      <c r="C1974" s="11" t="s">
        <v>3571</v>
      </c>
      <c r="D1974" s="6">
        <v>1</v>
      </c>
      <c r="E1974" s="6">
        <v>0</v>
      </c>
      <c r="F1974" s="6">
        <v>1</v>
      </c>
      <c r="G1974" s="12">
        <v>467.48</v>
      </c>
      <c r="H1974" s="10">
        <v>444.11</v>
      </c>
    </row>
    <row r="1975" spans="1:8" x14ac:dyDescent="0.25">
      <c r="A1975" s="6" t="s">
        <v>3506</v>
      </c>
      <c r="B1975" s="6" t="s">
        <v>3580</v>
      </c>
      <c r="C1975" s="11" t="s">
        <v>3581</v>
      </c>
      <c r="D1975" s="6">
        <v>1</v>
      </c>
      <c r="E1975" s="6">
        <v>0</v>
      </c>
      <c r="F1975" s="6">
        <v>1</v>
      </c>
      <c r="G1975" s="12">
        <v>2014.48</v>
      </c>
      <c r="H1975" s="10">
        <v>2014.48</v>
      </c>
    </row>
    <row r="1976" spans="1:8" x14ac:dyDescent="0.25">
      <c r="A1976" s="6" t="s">
        <v>3506</v>
      </c>
      <c r="B1976" s="6" t="s">
        <v>3582</v>
      </c>
      <c r="C1976" s="11" t="s">
        <v>3583</v>
      </c>
      <c r="D1976" s="6">
        <v>1</v>
      </c>
      <c r="E1976" s="6">
        <v>0</v>
      </c>
      <c r="F1976" s="6">
        <v>1</v>
      </c>
      <c r="G1976" s="12">
        <v>467.48</v>
      </c>
      <c r="H1976" s="10">
        <v>444.11</v>
      </c>
    </row>
    <row r="1977" spans="1:8" x14ac:dyDescent="0.25">
      <c r="A1977" s="6" t="s">
        <v>3506</v>
      </c>
      <c r="B1977" s="6" t="s">
        <v>3584</v>
      </c>
      <c r="C1977" s="11" t="s">
        <v>3585</v>
      </c>
      <c r="D1977" s="6">
        <v>3</v>
      </c>
      <c r="E1977" s="6">
        <v>0</v>
      </c>
      <c r="F1977" s="6">
        <v>3</v>
      </c>
      <c r="G1977" s="12">
        <v>98.31</v>
      </c>
      <c r="H1977" s="10">
        <v>300.2</v>
      </c>
    </row>
    <row r="1978" spans="1:8" x14ac:dyDescent="0.25">
      <c r="A1978" s="6" t="s">
        <v>3506</v>
      </c>
      <c r="B1978" s="6" t="s">
        <v>3586</v>
      </c>
      <c r="C1978" s="11" t="s">
        <v>3587</v>
      </c>
      <c r="D1978" s="6">
        <v>1</v>
      </c>
      <c r="E1978" s="6">
        <v>0</v>
      </c>
      <c r="F1978" s="6">
        <v>1</v>
      </c>
      <c r="G1978" s="12">
        <v>467.48</v>
      </c>
      <c r="H1978" s="10">
        <v>444.11</v>
      </c>
    </row>
    <row r="1979" spans="1:8" x14ac:dyDescent="0.25">
      <c r="A1979" s="6" t="s">
        <v>3506</v>
      </c>
      <c r="B1979" s="6" t="s">
        <v>3588</v>
      </c>
      <c r="C1979" s="11" t="s">
        <v>3589</v>
      </c>
      <c r="D1979" s="6">
        <v>3</v>
      </c>
      <c r="E1979" s="6">
        <v>0</v>
      </c>
      <c r="F1979" s="6">
        <v>3</v>
      </c>
      <c r="G1979" s="12">
        <v>96.6</v>
      </c>
      <c r="H1979" s="10">
        <v>289.8</v>
      </c>
    </row>
    <row r="1980" spans="1:8" ht="30" x14ac:dyDescent="0.25">
      <c r="A1980" s="6" t="s">
        <v>3506</v>
      </c>
      <c r="B1980" s="6" t="s">
        <v>3590</v>
      </c>
      <c r="C1980" s="11" t="s">
        <v>3591</v>
      </c>
      <c r="D1980" s="6">
        <v>2</v>
      </c>
      <c r="E1980" s="6">
        <v>0</v>
      </c>
      <c r="F1980" s="6">
        <v>2</v>
      </c>
      <c r="G1980" s="12">
        <v>207.48</v>
      </c>
      <c r="H1980" s="10">
        <v>373.46</v>
      </c>
    </row>
    <row r="1981" spans="1:8" x14ac:dyDescent="0.25">
      <c r="A1981" s="6" t="s">
        <v>3506</v>
      </c>
      <c r="B1981" s="6" t="s">
        <v>3592</v>
      </c>
      <c r="C1981" s="11" t="s">
        <v>3587</v>
      </c>
      <c r="D1981" s="6">
        <v>1</v>
      </c>
      <c r="E1981" s="6">
        <v>0</v>
      </c>
      <c r="F1981" s="6">
        <v>1</v>
      </c>
      <c r="G1981" s="12">
        <v>467.48</v>
      </c>
      <c r="H1981" s="10">
        <v>444.11</v>
      </c>
    </row>
    <row r="1982" spans="1:8" x14ac:dyDescent="0.25">
      <c r="A1982" s="6" t="s">
        <v>3506</v>
      </c>
      <c r="B1982" s="6" t="s">
        <v>3593</v>
      </c>
      <c r="C1982" s="11" t="s">
        <v>3594</v>
      </c>
      <c r="D1982" s="6">
        <v>2</v>
      </c>
      <c r="E1982" s="6">
        <v>0</v>
      </c>
      <c r="F1982" s="6">
        <v>2</v>
      </c>
      <c r="G1982" s="12">
        <v>280.33</v>
      </c>
      <c r="H1982" s="10">
        <v>560.66</v>
      </c>
    </row>
    <row r="1983" spans="1:8" ht="30" x14ac:dyDescent="0.25">
      <c r="A1983" s="6" t="s">
        <v>3506</v>
      </c>
      <c r="B1983" s="6" t="s">
        <v>3595</v>
      </c>
      <c r="C1983" s="11" t="s">
        <v>3591</v>
      </c>
      <c r="D1983" s="6">
        <v>2</v>
      </c>
      <c r="E1983" s="6">
        <v>0</v>
      </c>
      <c r="F1983" s="6">
        <v>2</v>
      </c>
      <c r="G1983" s="12">
        <v>207.48</v>
      </c>
      <c r="H1983" s="10">
        <v>373.46</v>
      </c>
    </row>
    <row r="1984" spans="1:8" x14ac:dyDescent="0.25">
      <c r="A1984" s="6" t="s">
        <v>3506</v>
      </c>
      <c r="B1984" s="6" t="s">
        <v>3596</v>
      </c>
      <c r="C1984" s="11" t="s">
        <v>3597</v>
      </c>
      <c r="D1984" s="6">
        <v>41</v>
      </c>
      <c r="E1984" s="6">
        <v>0</v>
      </c>
      <c r="F1984" s="6">
        <v>41</v>
      </c>
      <c r="G1984" s="12">
        <v>207.48</v>
      </c>
      <c r="H1984" s="10">
        <v>8081.51</v>
      </c>
    </row>
    <row r="1985" spans="1:8" x14ac:dyDescent="0.25">
      <c r="A1985" s="6" t="s">
        <v>3506</v>
      </c>
      <c r="B1985" s="6" t="s">
        <v>3598</v>
      </c>
      <c r="C1985" s="11" t="s">
        <v>3599</v>
      </c>
      <c r="D1985" s="6">
        <v>1</v>
      </c>
      <c r="E1985" s="6">
        <v>0</v>
      </c>
      <c r="F1985" s="6">
        <v>1</v>
      </c>
      <c r="G1985" s="12">
        <v>280.33</v>
      </c>
      <c r="H1985" s="10">
        <v>280.33</v>
      </c>
    </row>
    <row r="1986" spans="1:8" x14ac:dyDescent="0.25">
      <c r="A1986" s="6" t="s">
        <v>3506</v>
      </c>
      <c r="B1986" s="6" t="s">
        <v>3600</v>
      </c>
      <c r="C1986" s="11" t="s">
        <v>3601</v>
      </c>
      <c r="D1986" s="6">
        <v>2</v>
      </c>
      <c r="E1986" s="6">
        <v>0</v>
      </c>
      <c r="F1986" s="6">
        <v>2</v>
      </c>
      <c r="G1986" s="12">
        <v>207.48</v>
      </c>
      <c r="H1986" s="10">
        <v>373.46</v>
      </c>
    </row>
    <row r="1987" spans="1:8" x14ac:dyDescent="0.25">
      <c r="A1987" s="6" t="s">
        <v>3506</v>
      </c>
      <c r="B1987" s="6" t="s">
        <v>3602</v>
      </c>
      <c r="C1987" s="11" t="s">
        <v>3603</v>
      </c>
      <c r="D1987" s="6">
        <v>1</v>
      </c>
      <c r="E1987" s="6">
        <v>0</v>
      </c>
      <c r="F1987" s="6">
        <v>1</v>
      </c>
      <c r="G1987" s="12">
        <v>259.48</v>
      </c>
      <c r="H1987" s="10">
        <v>246.51</v>
      </c>
    </row>
    <row r="1988" spans="1:8" x14ac:dyDescent="0.25">
      <c r="A1988" s="6" t="s">
        <v>3506</v>
      </c>
      <c r="B1988" s="6" t="s">
        <v>3604</v>
      </c>
      <c r="C1988" s="11" t="s">
        <v>3605</v>
      </c>
      <c r="D1988" s="6">
        <v>2</v>
      </c>
      <c r="E1988" s="6">
        <v>0</v>
      </c>
      <c r="F1988" s="6">
        <v>2</v>
      </c>
      <c r="G1988" s="12">
        <v>1637</v>
      </c>
      <c r="H1988" s="10">
        <v>3274</v>
      </c>
    </row>
    <row r="1989" spans="1:8" x14ac:dyDescent="0.25">
      <c r="A1989" s="6" t="s">
        <v>3506</v>
      </c>
      <c r="B1989" s="6" t="s">
        <v>3606</v>
      </c>
      <c r="C1989" s="11" t="s">
        <v>3601</v>
      </c>
      <c r="D1989" s="6">
        <v>2</v>
      </c>
      <c r="E1989" s="6">
        <v>0</v>
      </c>
      <c r="F1989" s="6">
        <v>2</v>
      </c>
      <c r="G1989" s="12">
        <v>207.48</v>
      </c>
      <c r="H1989" s="10">
        <v>373.46</v>
      </c>
    </row>
    <row r="1990" spans="1:8" x14ac:dyDescent="0.25">
      <c r="A1990" s="6" t="s">
        <v>3506</v>
      </c>
      <c r="B1990" s="6" t="s">
        <v>3607</v>
      </c>
      <c r="C1990" s="11" t="s">
        <v>3608</v>
      </c>
      <c r="D1990" s="6">
        <v>1</v>
      </c>
      <c r="E1990" s="6">
        <v>0</v>
      </c>
      <c r="F1990" s="6">
        <v>1</v>
      </c>
      <c r="G1990" s="12">
        <v>1403.48</v>
      </c>
      <c r="H1990" s="10">
        <v>1333.31</v>
      </c>
    </row>
    <row r="1991" spans="1:8" x14ac:dyDescent="0.25">
      <c r="A1991" s="6" t="s">
        <v>3506</v>
      </c>
      <c r="B1991" s="6" t="s">
        <v>3609</v>
      </c>
      <c r="C1991" s="11" t="s">
        <v>3610</v>
      </c>
      <c r="D1991" s="6">
        <v>1</v>
      </c>
      <c r="E1991" s="6">
        <v>0</v>
      </c>
      <c r="F1991" s="6">
        <v>1</v>
      </c>
      <c r="G1991" s="12">
        <v>1637.53</v>
      </c>
      <c r="H1991" s="10">
        <v>1637.53</v>
      </c>
    </row>
    <row r="1992" spans="1:8" x14ac:dyDescent="0.25">
      <c r="A1992" s="6" t="s">
        <v>3506</v>
      </c>
      <c r="B1992" s="6" t="s">
        <v>3611</v>
      </c>
      <c r="C1992" s="11" t="s">
        <v>3612</v>
      </c>
      <c r="D1992" s="6">
        <v>2</v>
      </c>
      <c r="E1992" s="6">
        <v>0</v>
      </c>
      <c r="F1992" s="6">
        <v>2</v>
      </c>
      <c r="G1992" s="12">
        <v>207.48</v>
      </c>
      <c r="H1992" s="10">
        <v>373.46</v>
      </c>
    </row>
    <row r="1993" spans="1:8" x14ac:dyDescent="0.25">
      <c r="A1993" s="6" t="s">
        <v>3506</v>
      </c>
      <c r="B1993" s="6" t="s">
        <v>3613</v>
      </c>
      <c r="C1993" s="11" t="s">
        <v>3608</v>
      </c>
      <c r="D1993" s="6">
        <v>1</v>
      </c>
      <c r="E1993" s="6">
        <v>0</v>
      </c>
      <c r="F1993" s="6">
        <v>1</v>
      </c>
      <c r="G1993" s="12">
        <v>1403.48</v>
      </c>
      <c r="H1993" s="10">
        <v>1333.31</v>
      </c>
    </row>
    <row r="1994" spans="1:8" x14ac:dyDescent="0.25">
      <c r="A1994" s="6" t="s">
        <v>3506</v>
      </c>
      <c r="B1994" s="6" t="s">
        <v>3614</v>
      </c>
      <c r="C1994" s="11" t="s">
        <v>3615</v>
      </c>
      <c r="D1994" s="6">
        <v>1</v>
      </c>
      <c r="E1994" s="6">
        <v>0</v>
      </c>
      <c r="F1994" s="6">
        <v>1</v>
      </c>
      <c r="G1994" s="12">
        <v>1637.53</v>
      </c>
      <c r="H1994" s="10">
        <v>1637.53</v>
      </c>
    </row>
    <row r="1995" spans="1:8" x14ac:dyDescent="0.25">
      <c r="A1995" s="6" t="s">
        <v>3506</v>
      </c>
      <c r="B1995" s="6" t="s">
        <v>3616</v>
      </c>
      <c r="C1995" s="11" t="s">
        <v>3612</v>
      </c>
      <c r="D1995" s="6">
        <v>2</v>
      </c>
      <c r="E1995" s="6">
        <v>0</v>
      </c>
      <c r="F1995" s="6">
        <v>2</v>
      </c>
      <c r="G1995" s="12">
        <v>207.48</v>
      </c>
      <c r="H1995" s="10">
        <v>373.46</v>
      </c>
    </row>
    <row r="1996" spans="1:8" x14ac:dyDescent="0.25">
      <c r="A1996" s="6" t="s">
        <v>3506</v>
      </c>
      <c r="B1996" s="6" t="s">
        <v>3617</v>
      </c>
      <c r="C1996" s="11" t="s">
        <v>3618</v>
      </c>
      <c r="D1996" s="6">
        <v>1</v>
      </c>
      <c r="E1996" s="6">
        <v>0</v>
      </c>
      <c r="F1996" s="6">
        <v>1</v>
      </c>
      <c r="G1996" s="12">
        <v>1403.48</v>
      </c>
      <c r="H1996" s="10">
        <v>1333.31</v>
      </c>
    </row>
    <row r="1997" spans="1:8" x14ac:dyDescent="0.25">
      <c r="A1997" s="6" t="s">
        <v>3506</v>
      </c>
      <c r="B1997" s="6" t="s">
        <v>3619</v>
      </c>
      <c r="C1997" s="11" t="s">
        <v>3620</v>
      </c>
      <c r="D1997" s="6">
        <v>2</v>
      </c>
      <c r="E1997" s="6">
        <v>0</v>
      </c>
      <c r="F1997" s="6">
        <v>2</v>
      </c>
      <c r="G1997" s="12">
        <v>1637.53</v>
      </c>
      <c r="H1997" s="10">
        <v>3275.06</v>
      </c>
    </row>
    <row r="1998" spans="1:8" x14ac:dyDescent="0.25">
      <c r="A1998" s="6" t="s">
        <v>3506</v>
      </c>
      <c r="B1998" s="6" t="s">
        <v>3621</v>
      </c>
      <c r="C1998" s="11" t="s">
        <v>3622</v>
      </c>
      <c r="D1998" s="6">
        <v>1</v>
      </c>
      <c r="E1998" s="6">
        <v>0</v>
      </c>
      <c r="F1998" s="6">
        <v>1</v>
      </c>
      <c r="G1998" s="12">
        <v>2339.48</v>
      </c>
      <c r="H1998" s="10">
        <v>2222.5100000000002</v>
      </c>
    </row>
    <row r="1999" spans="1:8" x14ac:dyDescent="0.25">
      <c r="A1999" s="6" t="s">
        <v>3506</v>
      </c>
      <c r="B1999" s="6" t="s">
        <v>3623</v>
      </c>
      <c r="C1999" s="11" t="s">
        <v>3508</v>
      </c>
      <c r="D1999" s="6">
        <v>1</v>
      </c>
      <c r="E1999" s="6">
        <v>0</v>
      </c>
      <c r="F1999" s="6">
        <v>-2</v>
      </c>
      <c r="G1999" s="12">
        <v>1299.5</v>
      </c>
      <c r="H1999" s="10">
        <v>1143.56</v>
      </c>
    </row>
    <row r="2000" spans="1:8" x14ac:dyDescent="0.25">
      <c r="A2000" s="6" t="s">
        <v>3506</v>
      </c>
      <c r="B2000" s="6" t="s">
        <v>3624</v>
      </c>
      <c r="C2000" s="11" t="s">
        <v>3625</v>
      </c>
      <c r="D2000" s="6">
        <v>1</v>
      </c>
      <c r="E2000" s="6">
        <v>0</v>
      </c>
      <c r="F2000" s="6">
        <v>1</v>
      </c>
      <c r="G2000" s="12">
        <v>2339.48</v>
      </c>
      <c r="H2000" s="10">
        <v>2222.5100000000002</v>
      </c>
    </row>
    <row r="2001" spans="1:8" x14ac:dyDescent="0.25">
      <c r="A2001" s="6" t="s">
        <v>3626</v>
      </c>
      <c r="B2001" s="6" t="s">
        <v>3627</v>
      </c>
      <c r="C2001" s="11" t="s">
        <v>3628</v>
      </c>
      <c r="D2001" s="6">
        <v>1</v>
      </c>
      <c r="E2001" s="6">
        <v>0</v>
      </c>
      <c r="F2001" s="6">
        <v>1</v>
      </c>
      <c r="G2001" s="12">
        <v>70</v>
      </c>
      <c r="H2001" s="10">
        <v>70</v>
      </c>
    </row>
    <row r="2002" spans="1:8" x14ac:dyDescent="0.25">
      <c r="A2002" s="6" t="s">
        <v>3626</v>
      </c>
      <c r="B2002" s="6" t="s">
        <v>3629</v>
      </c>
      <c r="C2002" s="11" t="s">
        <v>3628</v>
      </c>
      <c r="D2002" s="6">
        <v>1</v>
      </c>
      <c r="E2002" s="6">
        <v>0</v>
      </c>
      <c r="F2002" s="6">
        <v>1</v>
      </c>
      <c r="G2002" s="12">
        <v>120</v>
      </c>
      <c r="H2002" s="10">
        <v>120</v>
      </c>
    </row>
    <row r="2003" spans="1:8" x14ac:dyDescent="0.25">
      <c r="A2003" s="6" t="s">
        <v>3626</v>
      </c>
      <c r="B2003" s="6" t="s">
        <v>3630</v>
      </c>
      <c r="C2003" s="11" t="s">
        <v>3628</v>
      </c>
      <c r="D2003" s="6">
        <v>2</v>
      </c>
      <c r="E2003" s="6">
        <v>0</v>
      </c>
      <c r="F2003" s="6">
        <v>2</v>
      </c>
      <c r="G2003" s="12">
        <v>149</v>
      </c>
      <c r="H2003" s="10">
        <v>298</v>
      </c>
    </row>
    <row r="2004" spans="1:8" x14ac:dyDescent="0.25">
      <c r="A2004" s="6" t="s">
        <v>3626</v>
      </c>
      <c r="B2004" s="6" t="s">
        <v>3631</v>
      </c>
      <c r="C2004" s="11" t="s">
        <v>3628</v>
      </c>
      <c r="D2004" s="6">
        <v>1</v>
      </c>
      <c r="E2004" s="6">
        <v>0</v>
      </c>
      <c r="F2004" s="6">
        <v>1</v>
      </c>
      <c r="G2004" s="12">
        <v>131</v>
      </c>
      <c r="H2004" s="10">
        <v>131</v>
      </c>
    </row>
    <row r="2005" spans="1:8" x14ac:dyDescent="0.25">
      <c r="A2005" s="6" t="s">
        <v>3626</v>
      </c>
      <c r="B2005" s="6" t="s">
        <v>3632</v>
      </c>
      <c r="C2005" s="11" t="s">
        <v>3628</v>
      </c>
      <c r="D2005" s="6">
        <v>1</v>
      </c>
      <c r="E2005" s="6">
        <v>0</v>
      </c>
      <c r="F2005" s="6">
        <v>1</v>
      </c>
      <c r="G2005" s="12">
        <v>220</v>
      </c>
      <c r="H2005" s="10">
        <v>220</v>
      </c>
    </row>
    <row r="2006" spans="1:8" x14ac:dyDescent="0.25">
      <c r="A2006" s="6" t="s">
        <v>3626</v>
      </c>
      <c r="B2006" s="6" t="s">
        <v>3633</v>
      </c>
      <c r="C2006" s="11" t="s">
        <v>3634</v>
      </c>
      <c r="D2006" s="6">
        <v>1</v>
      </c>
      <c r="E2006" s="6">
        <v>0</v>
      </c>
      <c r="F2006" s="6">
        <v>1</v>
      </c>
      <c r="G2006" s="12">
        <v>127</v>
      </c>
      <c r="H2006" s="10">
        <v>127</v>
      </c>
    </row>
    <row r="2007" spans="1:8" x14ac:dyDescent="0.25">
      <c r="A2007" s="6" t="s">
        <v>3626</v>
      </c>
      <c r="B2007" s="6" t="s">
        <v>3635</v>
      </c>
      <c r="C2007" s="11" t="s">
        <v>3628</v>
      </c>
      <c r="D2007" s="6">
        <v>3</v>
      </c>
      <c r="E2007" s="6">
        <v>0</v>
      </c>
      <c r="F2007" s="6">
        <v>3</v>
      </c>
      <c r="G2007" s="12">
        <v>220</v>
      </c>
      <c r="H2007" s="10">
        <v>660</v>
      </c>
    </row>
    <row r="2008" spans="1:8" x14ac:dyDescent="0.25">
      <c r="A2008" s="6" t="s">
        <v>3626</v>
      </c>
      <c r="B2008" s="6" t="s">
        <v>3636</v>
      </c>
      <c r="C2008" s="11" t="s">
        <v>3637</v>
      </c>
      <c r="D2008" s="6">
        <v>2</v>
      </c>
      <c r="E2008" s="6">
        <v>0</v>
      </c>
      <c r="F2008" s="6">
        <v>2</v>
      </c>
      <c r="G2008" s="12">
        <v>80</v>
      </c>
      <c r="H2008" s="10">
        <v>160</v>
      </c>
    </row>
    <row r="2009" spans="1:8" x14ac:dyDescent="0.25">
      <c r="A2009" s="6" t="s">
        <v>3626</v>
      </c>
      <c r="B2009" s="6" t="s">
        <v>3638</v>
      </c>
      <c r="C2009" s="11" t="s">
        <v>3628</v>
      </c>
      <c r="D2009" s="6">
        <v>2</v>
      </c>
      <c r="E2009" s="6">
        <v>0</v>
      </c>
      <c r="F2009" s="6">
        <v>2</v>
      </c>
      <c r="G2009" s="12">
        <v>111.75</v>
      </c>
      <c r="H2009" s="10">
        <v>223.5</v>
      </c>
    </row>
    <row r="2010" spans="1:8" x14ac:dyDescent="0.25">
      <c r="A2010" s="6" t="s">
        <v>3626</v>
      </c>
      <c r="B2010" s="6" t="s">
        <v>3639</v>
      </c>
      <c r="C2010" s="11" t="s">
        <v>3640</v>
      </c>
      <c r="D2010" s="6">
        <v>1</v>
      </c>
      <c r="E2010" s="6">
        <v>0</v>
      </c>
      <c r="F2010" s="6">
        <v>1</v>
      </c>
      <c r="G2010" s="12">
        <v>197.25</v>
      </c>
      <c r="H2010" s="10">
        <v>197.25</v>
      </c>
    </row>
    <row r="2011" spans="1:8" x14ac:dyDescent="0.25">
      <c r="A2011" s="6" t="s">
        <v>3626</v>
      </c>
      <c r="B2011" s="6" t="s">
        <v>3641</v>
      </c>
      <c r="C2011" s="11" t="s">
        <v>3642</v>
      </c>
      <c r="D2011" s="6">
        <v>1</v>
      </c>
      <c r="E2011" s="6">
        <v>0</v>
      </c>
      <c r="F2011" s="6">
        <v>1</v>
      </c>
      <c r="G2011" s="12">
        <v>209</v>
      </c>
      <c r="H2011" s="10">
        <v>209</v>
      </c>
    </row>
    <row r="2012" spans="1:8" x14ac:dyDescent="0.25">
      <c r="A2012" s="6" t="s">
        <v>3626</v>
      </c>
      <c r="B2012" s="6" t="s">
        <v>3643</v>
      </c>
      <c r="C2012" s="11" t="s">
        <v>3644</v>
      </c>
      <c r="D2012" s="6">
        <v>2</v>
      </c>
      <c r="E2012" s="6">
        <v>0</v>
      </c>
      <c r="F2012" s="6">
        <v>2</v>
      </c>
      <c r="G2012" s="12">
        <v>20</v>
      </c>
      <c r="H2012" s="10">
        <v>40</v>
      </c>
    </row>
    <row r="2013" spans="1:8" x14ac:dyDescent="0.25">
      <c r="A2013" s="6" t="s">
        <v>3626</v>
      </c>
      <c r="B2013" s="6" t="s">
        <v>3645</v>
      </c>
      <c r="C2013" s="11" t="s">
        <v>3646</v>
      </c>
      <c r="D2013" s="6">
        <v>1</v>
      </c>
      <c r="E2013" s="6">
        <v>0</v>
      </c>
      <c r="F2013" s="6">
        <v>1</v>
      </c>
      <c r="G2013" s="12">
        <v>189.75</v>
      </c>
      <c r="H2013" s="10">
        <v>189.75</v>
      </c>
    </row>
    <row r="2014" spans="1:8" x14ac:dyDescent="0.25">
      <c r="A2014" s="6" t="s">
        <v>3626</v>
      </c>
      <c r="B2014" s="6" t="s">
        <v>3647</v>
      </c>
      <c r="C2014" s="11" t="s">
        <v>3648</v>
      </c>
      <c r="D2014" s="6">
        <v>1</v>
      </c>
      <c r="E2014" s="6">
        <v>0</v>
      </c>
      <c r="F2014" s="6">
        <v>1</v>
      </c>
      <c r="G2014" s="12">
        <v>90.75</v>
      </c>
      <c r="H2014" s="10">
        <v>90.75</v>
      </c>
    </row>
    <row r="2015" spans="1:8" x14ac:dyDescent="0.25">
      <c r="A2015" s="6" t="s">
        <v>3626</v>
      </c>
      <c r="B2015" s="6" t="s">
        <v>3649</v>
      </c>
      <c r="C2015" s="11" t="s">
        <v>3648</v>
      </c>
      <c r="D2015" s="6">
        <v>1</v>
      </c>
      <c r="E2015" s="6">
        <v>0</v>
      </c>
      <c r="F2015" s="6">
        <v>1</v>
      </c>
      <c r="G2015" s="12">
        <v>99</v>
      </c>
      <c r="H2015" s="10">
        <v>99</v>
      </c>
    </row>
    <row r="2016" spans="1:8" x14ac:dyDescent="0.25">
      <c r="A2016" s="6" t="s">
        <v>3626</v>
      </c>
      <c r="B2016" s="6" t="s">
        <v>3650</v>
      </c>
      <c r="C2016" s="11" t="s">
        <v>3651</v>
      </c>
      <c r="D2016" s="6">
        <v>7</v>
      </c>
      <c r="E2016" s="6">
        <v>0</v>
      </c>
      <c r="F2016" s="6">
        <v>7</v>
      </c>
      <c r="G2016" s="12">
        <v>40</v>
      </c>
      <c r="H2016" s="10">
        <v>280</v>
      </c>
    </row>
    <row r="2017" spans="1:8" x14ac:dyDescent="0.25">
      <c r="A2017" s="6" t="s">
        <v>3626</v>
      </c>
      <c r="B2017" s="6" t="s">
        <v>3652</v>
      </c>
      <c r="C2017" s="11" t="s">
        <v>3653</v>
      </c>
      <c r="D2017" s="6">
        <v>5</v>
      </c>
      <c r="E2017" s="6">
        <v>0</v>
      </c>
      <c r="F2017" s="6">
        <v>5</v>
      </c>
      <c r="G2017" s="12">
        <v>120</v>
      </c>
      <c r="H2017" s="10">
        <v>600</v>
      </c>
    </row>
    <row r="2018" spans="1:8" x14ac:dyDescent="0.25">
      <c r="A2018" s="6" t="s">
        <v>3626</v>
      </c>
      <c r="B2018" s="6" t="s">
        <v>3654</v>
      </c>
      <c r="C2018" s="11" t="s">
        <v>3628</v>
      </c>
      <c r="D2018" s="6">
        <v>1</v>
      </c>
      <c r="E2018" s="6">
        <v>0</v>
      </c>
      <c r="F2018" s="6">
        <v>1</v>
      </c>
      <c r="G2018" s="12">
        <v>134</v>
      </c>
      <c r="H2018" s="10">
        <v>134</v>
      </c>
    </row>
    <row r="2019" spans="1:8" x14ac:dyDescent="0.25">
      <c r="A2019" s="6" t="s">
        <v>3626</v>
      </c>
      <c r="B2019" s="6" t="s">
        <v>3655</v>
      </c>
      <c r="C2019" s="11" t="s">
        <v>3656</v>
      </c>
      <c r="D2019" s="6">
        <v>1</v>
      </c>
      <c r="E2019" s="6">
        <v>0</v>
      </c>
      <c r="F2019" s="6">
        <v>1</v>
      </c>
      <c r="G2019" s="12">
        <v>112</v>
      </c>
      <c r="H2019" s="10">
        <v>112</v>
      </c>
    </row>
    <row r="2020" spans="1:8" x14ac:dyDescent="0.25">
      <c r="A2020" s="6" t="s">
        <v>3626</v>
      </c>
      <c r="B2020" s="6" t="s">
        <v>3657</v>
      </c>
      <c r="C2020" s="11" t="s">
        <v>3658</v>
      </c>
      <c r="D2020" s="6">
        <v>1</v>
      </c>
      <c r="E2020" s="6">
        <v>0</v>
      </c>
      <c r="F2020" s="6">
        <v>1</v>
      </c>
      <c r="G2020" s="12">
        <v>120</v>
      </c>
      <c r="H2020" s="10">
        <v>120</v>
      </c>
    </row>
    <row r="2021" spans="1:8" x14ac:dyDescent="0.25">
      <c r="A2021" s="6" t="s">
        <v>3626</v>
      </c>
      <c r="B2021" s="6" t="s">
        <v>3659</v>
      </c>
      <c r="C2021" s="11" t="s">
        <v>3660</v>
      </c>
      <c r="D2021" s="6">
        <v>1</v>
      </c>
      <c r="E2021" s="6">
        <v>0</v>
      </c>
      <c r="F2021" s="6">
        <v>1</v>
      </c>
      <c r="G2021" s="12">
        <v>216</v>
      </c>
      <c r="H2021" s="10">
        <v>216</v>
      </c>
    </row>
    <row r="2022" spans="1:8" x14ac:dyDescent="0.25">
      <c r="A2022" s="6" t="s">
        <v>3626</v>
      </c>
      <c r="B2022" s="6" t="s">
        <v>3661</v>
      </c>
      <c r="C2022" s="11" t="s">
        <v>3662</v>
      </c>
      <c r="D2022" s="6">
        <v>1</v>
      </c>
      <c r="E2022" s="6">
        <v>0</v>
      </c>
      <c r="F2022" s="6">
        <v>1</v>
      </c>
      <c r="G2022" s="12">
        <v>300</v>
      </c>
      <c r="H2022" s="10">
        <v>300</v>
      </c>
    </row>
    <row r="2023" spans="1:8" x14ac:dyDescent="0.25">
      <c r="A2023" s="6" t="s">
        <v>3626</v>
      </c>
      <c r="B2023" s="6" t="s">
        <v>3663</v>
      </c>
      <c r="C2023" s="11" t="s">
        <v>3664</v>
      </c>
      <c r="D2023" s="6">
        <v>2</v>
      </c>
      <c r="E2023" s="6">
        <v>0</v>
      </c>
      <c r="F2023" s="6">
        <v>2</v>
      </c>
      <c r="G2023" s="12">
        <v>100</v>
      </c>
      <c r="H2023" s="10">
        <v>200</v>
      </c>
    </row>
    <row r="2024" spans="1:8" x14ac:dyDescent="0.25">
      <c r="A2024" s="6" t="s">
        <v>3626</v>
      </c>
      <c r="B2024" s="6" t="s">
        <v>3665</v>
      </c>
      <c r="C2024" s="11" t="s">
        <v>3666</v>
      </c>
      <c r="D2024" s="6">
        <v>1</v>
      </c>
      <c r="E2024" s="6">
        <v>0</v>
      </c>
      <c r="F2024" s="6">
        <v>1</v>
      </c>
      <c r="G2024" s="12">
        <v>22</v>
      </c>
      <c r="H2024" s="10">
        <v>22</v>
      </c>
    </row>
    <row r="2025" spans="1:8" x14ac:dyDescent="0.25">
      <c r="A2025" s="6" t="s">
        <v>3626</v>
      </c>
      <c r="B2025" s="6" t="s">
        <v>3667</v>
      </c>
      <c r="C2025" s="11" t="s">
        <v>3668</v>
      </c>
      <c r="D2025" s="6">
        <v>1</v>
      </c>
      <c r="E2025" s="6">
        <v>0</v>
      </c>
      <c r="F2025" s="6">
        <v>1</v>
      </c>
      <c r="G2025" s="12">
        <v>669</v>
      </c>
      <c r="H2025" s="10">
        <v>637</v>
      </c>
    </row>
    <row r="2026" spans="1:8" x14ac:dyDescent="0.25">
      <c r="A2026" s="6" t="s">
        <v>3626</v>
      </c>
      <c r="B2026" s="6" t="s">
        <v>3669</v>
      </c>
      <c r="C2026" s="11" t="s">
        <v>3670</v>
      </c>
      <c r="D2026" s="6">
        <v>1</v>
      </c>
      <c r="E2026" s="6">
        <v>0</v>
      </c>
      <c r="F2026" s="6">
        <v>1</v>
      </c>
      <c r="G2026" s="12">
        <v>25</v>
      </c>
      <c r="H2026" s="10">
        <v>25</v>
      </c>
    </row>
    <row r="2027" spans="1:8" ht="30" x14ac:dyDescent="0.25">
      <c r="A2027" s="6" t="s">
        <v>3626</v>
      </c>
      <c r="B2027" s="6" t="s">
        <v>3671</v>
      </c>
      <c r="C2027" s="11" t="s">
        <v>3672</v>
      </c>
      <c r="D2027" s="6">
        <v>1</v>
      </c>
      <c r="E2027" s="6">
        <v>0</v>
      </c>
      <c r="F2027" s="6">
        <v>1</v>
      </c>
      <c r="G2027" s="12">
        <v>60</v>
      </c>
      <c r="H2027" s="10">
        <v>60</v>
      </c>
    </row>
    <row r="2028" spans="1:8" x14ac:dyDescent="0.25">
      <c r="A2028" s="6" t="s">
        <v>3626</v>
      </c>
      <c r="B2028" s="6" t="s">
        <v>3673</v>
      </c>
      <c r="C2028" s="11" t="s">
        <v>3674</v>
      </c>
      <c r="D2028" s="6">
        <v>1</v>
      </c>
      <c r="E2028" s="6">
        <v>0</v>
      </c>
      <c r="F2028" s="6">
        <v>1</v>
      </c>
      <c r="G2028" s="12">
        <v>98</v>
      </c>
      <c r="H2028" s="10">
        <v>98</v>
      </c>
    </row>
    <row r="2029" spans="1:8" ht="30" x14ac:dyDescent="0.25">
      <c r="A2029" s="6" t="s">
        <v>3626</v>
      </c>
      <c r="B2029" s="6" t="s">
        <v>3675</v>
      </c>
      <c r="C2029" s="11" t="s">
        <v>3676</v>
      </c>
      <c r="D2029" s="6">
        <v>1</v>
      </c>
      <c r="E2029" s="6">
        <v>0</v>
      </c>
      <c r="F2029" s="6">
        <v>1</v>
      </c>
      <c r="G2029" s="12">
        <v>5</v>
      </c>
      <c r="H2029" s="10">
        <v>5</v>
      </c>
    </row>
    <row r="2030" spans="1:8" ht="30" x14ac:dyDescent="0.25">
      <c r="A2030" s="6" t="s">
        <v>3626</v>
      </c>
      <c r="B2030" s="6" t="s">
        <v>3677</v>
      </c>
      <c r="C2030" s="11" t="s">
        <v>3678</v>
      </c>
      <c r="D2030" s="6">
        <v>6</v>
      </c>
      <c r="E2030" s="6">
        <v>0</v>
      </c>
      <c r="F2030" s="6">
        <v>6</v>
      </c>
      <c r="G2030" s="12">
        <v>1</v>
      </c>
      <c r="H2030" s="10">
        <v>6</v>
      </c>
    </row>
    <row r="2031" spans="1:8" x14ac:dyDescent="0.25">
      <c r="A2031" s="6" t="s">
        <v>3679</v>
      </c>
      <c r="B2031" s="6" t="s">
        <v>3680</v>
      </c>
      <c r="C2031" s="11" t="s">
        <v>3681</v>
      </c>
      <c r="D2031" s="6">
        <v>1</v>
      </c>
      <c r="E2031" s="6">
        <v>0</v>
      </c>
      <c r="F2031" s="6">
        <v>1</v>
      </c>
      <c r="G2031" s="12">
        <v>3024</v>
      </c>
      <c r="H2031" s="10">
        <v>2976</v>
      </c>
    </row>
    <row r="2032" spans="1:8" x14ac:dyDescent="0.25">
      <c r="A2032" s="6" t="s">
        <v>3679</v>
      </c>
      <c r="B2032" s="6" t="s">
        <v>3682</v>
      </c>
      <c r="C2032" s="11" t="s">
        <v>3683</v>
      </c>
      <c r="D2032" s="6">
        <v>1</v>
      </c>
      <c r="E2032" s="6">
        <v>0</v>
      </c>
      <c r="F2032" s="6">
        <v>1</v>
      </c>
      <c r="G2032" s="12">
        <v>2256</v>
      </c>
      <c r="H2032" s="10">
        <v>2064</v>
      </c>
    </row>
    <row r="2033" spans="1:8" x14ac:dyDescent="0.25">
      <c r="A2033" s="6" t="s">
        <v>3679</v>
      </c>
      <c r="B2033" s="6" t="s">
        <v>3684</v>
      </c>
      <c r="C2033" s="11" t="s">
        <v>3685</v>
      </c>
      <c r="D2033" s="6">
        <v>1</v>
      </c>
      <c r="E2033" s="6">
        <v>0</v>
      </c>
      <c r="F2033" s="6">
        <v>1</v>
      </c>
      <c r="G2033" s="12">
        <v>3360</v>
      </c>
      <c r="H2033" s="10">
        <v>3360</v>
      </c>
    </row>
    <row r="2034" spans="1:8" x14ac:dyDescent="0.25">
      <c r="A2034" s="6" t="s">
        <v>3679</v>
      </c>
      <c r="B2034" s="6" t="s">
        <v>3686</v>
      </c>
      <c r="C2034" s="11" t="s">
        <v>3687</v>
      </c>
      <c r="D2034" s="6">
        <v>1</v>
      </c>
      <c r="E2034" s="6">
        <v>0</v>
      </c>
      <c r="F2034" s="6">
        <v>1</v>
      </c>
      <c r="G2034" s="12">
        <v>2688</v>
      </c>
      <c r="H2034" s="10">
        <v>2688</v>
      </c>
    </row>
    <row r="2035" spans="1:8" ht="30" x14ac:dyDescent="0.25">
      <c r="A2035" s="6" t="s">
        <v>3679</v>
      </c>
      <c r="B2035" s="6" t="s">
        <v>3688</v>
      </c>
      <c r="C2035" s="11" t="s">
        <v>3689</v>
      </c>
      <c r="D2035" s="6">
        <v>1</v>
      </c>
      <c r="E2035" s="6">
        <v>0</v>
      </c>
      <c r="F2035" s="6">
        <v>1</v>
      </c>
      <c r="G2035" s="12">
        <v>1574.4</v>
      </c>
      <c r="H2035" s="10">
        <v>1968</v>
      </c>
    </row>
    <row r="2036" spans="1:8" ht="30" x14ac:dyDescent="0.25">
      <c r="A2036" s="6" t="s">
        <v>3679</v>
      </c>
      <c r="B2036" s="6" t="s">
        <v>3690</v>
      </c>
      <c r="C2036" s="11" t="s">
        <v>3691</v>
      </c>
      <c r="D2036" s="6">
        <v>1</v>
      </c>
      <c r="E2036" s="6">
        <v>0</v>
      </c>
      <c r="F2036" s="6">
        <v>1</v>
      </c>
      <c r="G2036" s="12">
        <v>2688</v>
      </c>
      <c r="H2036" s="10">
        <v>2544</v>
      </c>
    </row>
    <row r="2037" spans="1:8" ht="30" x14ac:dyDescent="0.25">
      <c r="A2037" s="6" t="s">
        <v>3679</v>
      </c>
      <c r="B2037" s="6" t="s">
        <v>3692</v>
      </c>
      <c r="C2037" s="11" t="s">
        <v>3693</v>
      </c>
      <c r="D2037" s="6">
        <v>1</v>
      </c>
      <c r="E2037" s="6">
        <v>0</v>
      </c>
      <c r="F2037" s="6">
        <v>1</v>
      </c>
      <c r="G2037" s="12">
        <v>2534.4</v>
      </c>
      <c r="H2037" s="10">
        <v>3168</v>
      </c>
    </row>
    <row r="2038" spans="1:8" ht="30" x14ac:dyDescent="0.25">
      <c r="A2038" s="6" t="s">
        <v>3679</v>
      </c>
      <c r="B2038" s="6" t="s">
        <v>3694</v>
      </c>
      <c r="C2038" s="11" t="s">
        <v>3695</v>
      </c>
      <c r="D2038" s="6">
        <v>1</v>
      </c>
      <c r="E2038" s="6">
        <v>0</v>
      </c>
      <c r="F2038" s="6">
        <v>1</v>
      </c>
      <c r="G2038" s="12">
        <v>2688</v>
      </c>
      <c r="H2038" s="10">
        <v>2544</v>
      </c>
    </row>
    <row r="2039" spans="1:8" ht="30" x14ac:dyDescent="0.25">
      <c r="A2039" s="6" t="s">
        <v>3679</v>
      </c>
      <c r="B2039" s="6" t="s">
        <v>3696</v>
      </c>
      <c r="C2039" s="11" t="s">
        <v>3697</v>
      </c>
      <c r="D2039" s="6">
        <v>1</v>
      </c>
      <c r="E2039" s="6">
        <v>0</v>
      </c>
      <c r="F2039" s="6">
        <v>1</v>
      </c>
      <c r="G2039" s="12">
        <v>2688</v>
      </c>
      <c r="H2039" s="10">
        <v>2544</v>
      </c>
    </row>
    <row r="2040" spans="1:8" ht="30" x14ac:dyDescent="0.25">
      <c r="A2040" s="6" t="s">
        <v>3679</v>
      </c>
      <c r="B2040" s="6" t="s">
        <v>3698</v>
      </c>
      <c r="C2040" s="11" t="s">
        <v>3699</v>
      </c>
      <c r="D2040" s="6">
        <v>1</v>
      </c>
      <c r="E2040" s="6">
        <v>0</v>
      </c>
      <c r="F2040" s="6">
        <v>1</v>
      </c>
      <c r="G2040" s="12">
        <v>672</v>
      </c>
      <c r="H2040" s="10">
        <v>672</v>
      </c>
    </row>
    <row r="2041" spans="1:8" x14ac:dyDescent="0.25">
      <c r="A2041" s="6" t="s">
        <v>3679</v>
      </c>
      <c r="B2041" s="6" t="s">
        <v>3700</v>
      </c>
      <c r="C2041" s="11" t="s">
        <v>3701</v>
      </c>
      <c r="D2041" s="6">
        <v>1</v>
      </c>
      <c r="E2041" s="6">
        <v>0</v>
      </c>
      <c r="F2041" s="6">
        <v>1</v>
      </c>
      <c r="G2041" s="12">
        <v>2976</v>
      </c>
      <c r="H2041" s="10">
        <v>2976</v>
      </c>
    </row>
    <row r="2042" spans="1:8" ht="30" x14ac:dyDescent="0.25">
      <c r="A2042" s="6" t="s">
        <v>3679</v>
      </c>
      <c r="B2042" s="6" t="s">
        <v>3702</v>
      </c>
      <c r="C2042" s="11" t="s">
        <v>3703</v>
      </c>
      <c r="D2042" s="6">
        <v>1</v>
      </c>
      <c r="E2042" s="6">
        <v>0</v>
      </c>
      <c r="F2042" s="6">
        <v>1</v>
      </c>
      <c r="G2042" s="12">
        <v>2688</v>
      </c>
      <c r="H2042" s="10">
        <v>2688</v>
      </c>
    </row>
    <row r="2043" spans="1:8" ht="30" x14ac:dyDescent="0.25">
      <c r="A2043" s="6" t="s">
        <v>3679</v>
      </c>
      <c r="B2043" s="6" t="s">
        <v>3704</v>
      </c>
      <c r="C2043" s="11" t="s">
        <v>3705</v>
      </c>
      <c r="D2043" s="6">
        <v>1</v>
      </c>
      <c r="E2043" s="6">
        <v>0</v>
      </c>
      <c r="F2043" s="6">
        <v>1</v>
      </c>
      <c r="G2043" s="12">
        <v>2688</v>
      </c>
      <c r="H2043" s="10">
        <v>2688</v>
      </c>
    </row>
    <row r="2044" spans="1:8" x14ac:dyDescent="0.25">
      <c r="A2044" s="6" t="s">
        <v>3679</v>
      </c>
      <c r="B2044" s="6" t="s">
        <v>3706</v>
      </c>
      <c r="C2044" s="11" t="s">
        <v>3707</v>
      </c>
      <c r="D2044" s="6">
        <v>1</v>
      </c>
      <c r="E2044" s="6">
        <v>0</v>
      </c>
      <c r="F2044" s="6">
        <v>1</v>
      </c>
      <c r="G2044" s="12">
        <v>2688</v>
      </c>
      <c r="H2044" s="10">
        <v>2688</v>
      </c>
    </row>
    <row r="2045" spans="1:8" ht="30" x14ac:dyDescent="0.25">
      <c r="A2045" s="6" t="s">
        <v>3679</v>
      </c>
      <c r="B2045" s="6" t="s">
        <v>3708</v>
      </c>
      <c r="C2045" s="11" t="s">
        <v>3709</v>
      </c>
      <c r="D2045" s="6">
        <v>1</v>
      </c>
      <c r="E2045" s="6">
        <v>0</v>
      </c>
      <c r="F2045" s="6">
        <v>1</v>
      </c>
      <c r="G2045" s="12">
        <v>2640</v>
      </c>
      <c r="H2045" s="10">
        <v>2640</v>
      </c>
    </row>
    <row r="2046" spans="1:8" x14ac:dyDescent="0.25">
      <c r="A2046" s="6" t="s">
        <v>3679</v>
      </c>
      <c r="B2046" s="6" t="s">
        <v>3710</v>
      </c>
      <c r="C2046" s="11" t="s">
        <v>3711</v>
      </c>
      <c r="D2046" s="6">
        <v>1</v>
      </c>
      <c r="E2046" s="6">
        <v>0</v>
      </c>
      <c r="F2046" s="6">
        <v>1</v>
      </c>
      <c r="G2046" s="12">
        <v>3024</v>
      </c>
      <c r="H2046" s="10">
        <v>3024</v>
      </c>
    </row>
    <row r="2047" spans="1:8" x14ac:dyDescent="0.25">
      <c r="A2047" s="6" t="s">
        <v>3679</v>
      </c>
      <c r="B2047" s="6" t="s">
        <v>3712</v>
      </c>
      <c r="C2047" s="11" t="s">
        <v>3713</v>
      </c>
      <c r="D2047" s="6">
        <v>1</v>
      </c>
      <c r="E2047" s="6">
        <v>0</v>
      </c>
      <c r="F2047" s="6">
        <v>1</v>
      </c>
      <c r="G2047" s="12">
        <v>1536</v>
      </c>
      <c r="H2047" s="10">
        <v>1536</v>
      </c>
    </row>
    <row r="2048" spans="1:8" ht="30" x14ac:dyDescent="0.25">
      <c r="A2048" s="6" t="s">
        <v>3679</v>
      </c>
      <c r="B2048" s="6" t="s">
        <v>3714</v>
      </c>
      <c r="C2048" s="11" t="s">
        <v>3715</v>
      </c>
      <c r="D2048" s="6">
        <v>1</v>
      </c>
      <c r="E2048" s="6">
        <v>0</v>
      </c>
      <c r="F2048" s="6">
        <v>1</v>
      </c>
      <c r="G2048" s="12">
        <v>3033.6</v>
      </c>
      <c r="H2048" s="10">
        <v>3033.6</v>
      </c>
    </row>
    <row r="2049" spans="1:8" x14ac:dyDescent="0.25">
      <c r="A2049" s="6" t="s">
        <v>3679</v>
      </c>
      <c r="B2049" s="6" t="s">
        <v>3716</v>
      </c>
      <c r="C2049" s="11" t="s">
        <v>3717</v>
      </c>
      <c r="D2049" s="6">
        <v>1</v>
      </c>
      <c r="E2049" s="6">
        <v>0</v>
      </c>
      <c r="F2049" s="6">
        <v>1</v>
      </c>
      <c r="G2049" s="12">
        <v>1958.4</v>
      </c>
      <c r="H2049" s="10">
        <v>1958.4</v>
      </c>
    </row>
    <row r="2050" spans="1:8" x14ac:dyDescent="0.25">
      <c r="A2050" s="6" t="s">
        <v>3679</v>
      </c>
      <c r="B2050" s="6" t="s">
        <v>3718</v>
      </c>
      <c r="C2050" s="11" t="s">
        <v>3719</v>
      </c>
      <c r="D2050" s="6">
        <v>1</v>
      </c>
      <c r="E2050" s="6">
        <v>0</v>
      </c>
      <c r="F2050" s="6">
        <v>1</v>
      </c>
      <c r="G2050" s="12">
        <v>4560</v>
      </c>
      <c r="H2050" s="10">
        <v>4560</v>
      </c>
    </row>
    <row r="2051" spans="1:8" x14ac:dyDescent="0.25">
      <c r="A2051" s="6" t="s">
        <v>3679</v>
      </c>
      <c r="B2051" s="6" t="s">
        <v>3720</v>
      </c>
      <c r="C2051" s="11" t="s">
        <v>3721</v>
      </c>
      <c r="D2051" s="6">
        <v>1</v>
      </c>
      <c r="E2051" s="6">
        <v>0</v>
      </c>
      <c r="F2051" s="6">
        <v>1</v>
      </c>
      <c r="G2051" s="12">
        <v>480</v>
      </c>
      <c r="H2051" s="10">
        <v>480</v>
      </c>
    </row>
    <row r="2052" spans="1:8" x14ac:dyDescent="0.25">
      <c r="A2052" s="6" t="s">
        <v>3679</v>
      </c>
      <c r="B2052" s="6" t="s">
        <v>3722</v>
      </c>
      <c r="C2052" s="11" t="s">
        <v>3723</v>
      </c>
      <c r="D2052" s="6">
        <v>1</v>
      </c>
      <c r="E2052" s="6">
        <v>0</v>
      </c>
      <c r="F2052" s="6">
        <v>1</v>
      </c>
      <c r="G2052" s="12">
        <v>480</v>
      </c>
      <c r="H2052" s="10">
        <v>480</v>
      </c>
    </row>
    <row r="2053" spans="1:8" ht="30" x14ac:dyDescent="0.25">
      <c r="A2053" s="6" t="s">
        <v>3679</v>
      </c>
      <c r="B2053" s="6" t="s">
        <v>3724</v>
      </c>
      <c r="C2053" s="11" t="s">
        <v>3725</v>
      </c>
      <c r="D2053" s="6">
        <v>1</v>
      </c>
      <c r="E2053" s="6">
        <v>0</v>
      </c>
      <c r="F2053" s="6">
        <v>1</v>
      </c>
      <c r="G2053" s="12">
        <v>1958.4</v>
      </c>
      <c r="H2053" s="10">
        <v>2448</v>
      </c>
    </row>
    <row r="2054" spans="1:8" ht="30" x14ac:dyDescent="0.25">
      <c r="A2054" s="6" t="s">
        <v>3679</v>
      </c>
      <c r="B2054" s="6" t="s">
        <v>3726</v>
      </c>
      <c r="C2054" s="11" t="s">
        <v>3727</v>
      </c>
      <c r="D2054" s="6">
        <v>1</v>
      </c>
      <c r="E2054" s="6">
        <v>0</v>
      </c>
      <c r="F2054" s="6">
        <v>1</v>
      </c>
      <c r="G2054" s="12">
        <v>729.6</v>
      </c>
      <c r="H2054" s="10">
        <v>912</v>
      </c>
    </row>
    <row r="2055" spans="1:8" ht="30" x14ac:dyDescent="0.25">
      <c r="A2055" s="6" t="s">
        <v>3679</v>
      </c>
      <c r="B2055" s="6" t="s">
        <v>3728</v>
      </c>
      <c r="C2055" s="11" t="s">
        <v>3729</v>
      </c>
      <c r="D2055" s="6">
        <v>1</v>
      </c>
      <c r="E2055" s="6">
        <v>0</v>
      </c>
      <c r="F2055" s="6">
        <v>1</v>
      </c>
      <c r="G2055" s="12">
        <v>1152</v>
      </c>
      <c r="H2055" s="10">
        <v>1104</v>
      </c>
    </row>
    <row r="2056" spans="1:8" ht="30" x14ac:dyDescent="0.25">
      <c r="A2056" s="6" t="s">
        <v>3679</v>
      </c>
      <c r="B2056" s="6" t="s">
        <v>3730</v>
      </c>
      <c r="C2056" s="11" t="s">
        <v>3731</v>
      </c>
      <c r="D2056" s="6">
        <v>1</v>
      </c>
      <c r="E2056" s="6">
        <v>0</v>
      </c>
      <c r="F2056" s="6">
        <v>1</v>
      </c>
      <c r="G2056" s="12">
        <v>1958.4</v>
      </c>
      <c r="H2056" s="10">
        <v>2208</v>
      </c>
    </row>
    <row r="2057" spans="1:8" x14ac:dyDescent="0.25">
      <c r="A2057" s="6" t="s">
        <v>3679</v>
      </c>
      <c r="B2057" s="6" t="s">
        <v>3732</v>
      </c>
      <c r="C2057" s="11" t="s">
        <v>3733</v>
      </c>
      <c r="D2057" s="6">
        <v>1</v>
      </c>
      <c r="E2057" s="6">
        <v>0</v>
      </c>
      <c r="F2057" s="6">
        <v>1</v>
      </c>
      <c r="G2057" s="12">
        <v>912</v>
      </c>
      <c r="H2057" s="10">
        <v>816</v>
      </c>
    </row>
    <row r="2058" spans="1:8" x14ac:dyDescent="0.25">
      <c r="A2058" s="6" t="s">
        <v>3679</v>
      </c>
      <c r="B2058" s="6" t="s">
        <v>3734</v>
      </c>
      <c r="C2058" s="11" t="s">
        <v>3735</v>
      </c>
      <c r="D2058" s="6">
        <v>1</v>
      </c>
      <c r="E2058" s="6">
        <v>0</v>
      </c>
      <c r="F2058" s="6">
        <v>1</v>
      </c>
      <c r="G2058" s="12">
        <v>768</v>
      </c>
      <c r="H2058" s="10">
        <v>768</v>
      </c>
    </row>
    <row r="2059" spans="1:8" x14ac:dyDescent="0.25">
      <c r="A2059" s="6" t="s">
        <v>3679</v>
      </c>
      <c r="B2059" s="6" t="s">
        <v>3736</v>
      </c>
      <c r="C2059" s="11" t="s">
        <v>3737</v>
      </c>
      <c r="D2059" s="6">
        <v>1</v>
      </c>
      <c r="E2059" s="6">
        <v>0</v>
      </c>
      <c r="F2059" s="6">
        <v>1</v>
      </c>
      <c r="G2059" s="12">
        <v>2256</v>
      </c>
      <c r="H2059" s="10">
        <v>2256</v>
      </c>
    </row>
    <row r="2060" spans="1:8" x14ac:dyDescent="0.25">
      <c r="A2060" s="6" t="s">
        <v>3738</v>
      </c>
      <c r="B2060" s="6" t="s">
        <v>3739</v>
      </c>
      <c r="C2060" s="11" t="s">
        <v>3740</v>
      </c>
      <c r="D2060" s="6">
        <v>63</v>
      </c>
      <c r="E2060" s="6">
        <v>0</v>
      </c>
      <c r="F2060" s="6">
        <v>63</v>
      </c>
      <c r="G2060" s="12">
        <v>2.13</v>
      </c>
      <c r="H2060" s="10">
        <v>134.19</v>
      </c>
    </row>
    <row r="2061" spans="1:8" x14ac:dyDescent="0.25">
      <c r="A2061" s="6" t="s">
        <v>3738</v>
      </c>
      <c r="B2061" s="6" t="s">
        <v>3741</v>
      </c>
      <c r="C2061" s="11" t="s">
        <v>3742</v>
      </c>
      <c r="D2061" s="6">
        <v>1</v>
      </c>
      <c r="E2061" s="6">
        <v>0</v>
      </c>
      <c r="F2061" s="6">
        <v>1</v>
      </c>
      <c r="G2061" s="12">
        <v>1155.1400000000001</v>
      </c>
      <c r="H2061" s="10">
        <v>1155.1400146484</v>
      </c>
    </row>
    <row r="2062" spans="1:8" x14ac:dyDescent="0.25">
      <c r="A2062" s="6" t="s">
        <v>3743</v>
      </c>
      <c r="B2062" s="6"/>
      <c r="C2062" s="11" t="s">
        <v>3744</v>
      </c>
      <c r="D2062" s="6">
        <v>1</v>
      </c>
      <c r="E2062" s="6">
        <v>0</v>
      </c>
      <c r="F2062" s="6">
        <v>1</v>
      </c>
      <c r="G2062" s="12">
        <v>224</v>
      </c>
      <c r="H2062" s="10">
        <v>224</v>
      </c>
    </row>
    <row r="2063" spans="1:8" x14ac:dyDescent="0.25">
      <c r="A2063" s="6" t="s">
        <v>3745</v>
      </c>
      <c r="B2063" s="6" t="s">
        <v>3746</v>
      </c>
      <c r="C2063" s="11" t="s">
        <v>3747</v>
      </c>
      <c r="D2063" s="6">
        <v>2</v>
      </c>
      <c r="E2063" s="6">
        <v>0</v>
      </c>
      <c r="F2063" s="6">
        <v>2</v>
      </c>
      <c r="G2063" s="12">
        <v>129</v>
      </c>
      <c r="H2063" s="10">
        <v>258</v>
      </c>
    </row>
    <row r="2064" spans="1:8" x14ac:dyDescent="0.25">
      <c r="A2064" s="6" t="s">
        <v>3745</v>
      </c>
      <c r="B2064" s="6" t="s">
        <v>3748</v>
      </c>
      <c r="C2064" s="11" t="s">
        <v>3749</v>
      </c>
      <c r="D2064" s="6">
        <v>1</v>
      </c>
      <c r="E2064" s="6">
        <v>0</v>
      </c>
      <c r="F2064" s="6">
        <v>1</v>
      </c>
      <c r="G2064" s="12">
        <v>129</v>
      </c>
      <c r="H2064" s="10">
        <v>129</v>
      </c>
    </row>
    <row r="2065" spans="1:8" x14ac:dyDescent="0.25">
      <c r="A2065" s="6" t="s">
        <v>3745</v>
      </c>
      <c r="B2065" s="6" t="s">
        <v>3750</v>
      </c>
      <c r="C2065" s="11" t="s">
        <v>3751</v>
      </c>
      <c r="D2065" s="6">
        <v>3</v>
      </c>
      <c r="E2065" s="6">
        <v>0</v>
      </c>
      <c r="F2065" s="6">
        <v>3</v>
      </c>
      <c r="G2065" s="12">
        <v>129</v>
      </c>
      <c r="H2065" s="10">
        <v>387</v>
      </c>
    </row>
    <row r="2066" spans="1:8" x14ac:dyDescent="0.25">
      <c r="A2066" s="6" t="s">
        <v>3745</v>
      </c>
      <c r="B2066" s="6" t="s">
        <v>3752</v>
      </c>
      <c r="C2066" s="11" t="s">
        <v>3753</v>
      </c>
      <c r="D2066" s="6">
        <v>1</v>
      </c>
      <c r="E2066" s="6">
        <v>0</v>
      </c>
      <c r="F2066" s="6">
        <v>1</v>
      </c>
      <c r="G2066" s="12">
        <v>129</v>
      </c>
      <c r="H2066" s="10">
        <v>129</v>
      </c>
    </row>
    <row r="2067" spans="1:8" x14ac:dyDescent="0.25">
      <c r="A2067" s="6" t="s">
        <v>3745</v>
      </c>
      <c r="B2067" s="6" t="s">
        <v>3754</v>
      </c>
      <c r="C2067" s="11" t="s">
        <v>3755</v>
      </c>
      <c r="D2067" s="6">
        <v>2</v>
      </c>
      <c r="E2067" s="6">
        <v>0</v>
      </c>
      <c r="F2067" s="6">
        <v>2</v>
      </c>
      <c r="G2067" s="12">
        <v>249</v>
      </c>
      <c r="H2067" s="10">
        <v>498</v>
      </c>
    </row>
    <row r="2068" spans="1:8" x14ac:dyDescent="0.25">
      <c r="A2068" s="6" t="s">
        <v>3745</v>
      </c>
      <c r="B2068" s="6" t="s">
        <v>3756</v>
      </c>
      <c r="C2068" s="11" t="s">
        <v>3757</v>
      </c>
      <c r="D2068" s="6">
        <v>6</v>
      </c>
      <c r="E2068" s="6">
        <v>0</v>
      </c>
      <c r="F2068" s="6">
        <v>6</v>
      </c>
      <c r="G2068" s="12">
        <v>18.5</v>
      </c>
      <c r="H2068" s="10">
        <v>111</v>
      </c>
    </row>
    <row r="2069" spans="1:8" x14ac:dyDescent="0.25">
      <c r="A2069" s="6" t="s">
        <v>3745</v>
      </c>
      <c r="B2069" s="6" t="s">
        <v>3758</v>
      </c>
      <c r="C2069" s="11" t="s">
        <v>3759</v>
      </c>
      <c r="D2069" s="6">
        <v>3</v>
      </c>
      <c r="E2069" s="6">
        <v>0</v>
      </c>
      <c r="F2069" s="6">
        <v>3</v>
      </c>
      <c r="G2069" s="12">
        <v>247</v>
      </c>
      <c r="H2069" s="10">
        <v>741</v>
      </c>
    </row>
    <row r="2070" spans="1:8" x14ac:dyDescent="0.25">
      <c r="A2070" s="6" t="s">
        <v>3745</v>
      </c>
      <c r="B2070" s="6" t="s">
        <v>3760</v>
      </c>
      <c r="C2070" s="11" t="s">
        <v>3761</v>
      </c>
      <c r="D2070" s="6">
        <v>2</v>
      </c>
      <c r="E2070" s="6">
        <v>0</v>
      </c>
      <c r="F2070" s="6">
        <v>2</v>
      </c>
      <c r="G2070" s="12">
        <v>6.5</v>
      </c>
      <c r="H2070" s="10">
        <v>13</v>
      </c>
    </row>
    <row r="2071" spans="1:8" x14ac:dyDescent="0.25">
      <c r="A2071" s="6" t="s">
        <v>3745</v>
      </c>
      <c r="B2071" s="6" t="s">
        <v>3762</v>
      </c>
      <c r="C2071" s="11" t="s">
        <v>3763</v>
      </c>
      <c r="D2071" s="6">
        <v>2</v>
      </c>
      <c r="E2071" s="6">
        <v>0</v>
      </c>
      <c r="F2071" s="6">
        <v>2</v>
      </c>
      <c r="G2071" s="12">
        <v>42</v>
      </c>
      <c r="H2071" s="10">
        <v>84</v>
      </c>
    </row>
    <row r="2072" spans="1:8" x14ac:dyDescent="0.25">
      <c r="A2072" s="6" t="s">
        <v>3745</v>
      </c>
      <c r="B2072" s="6" t="s">
        <v>3764</v>
      </c>
      <c r="C2072" s="11" t="s">
        <v>3765</v>
      </c>
      <c r="D2072" s="6">
        <v>4</v>
      </c>
      <c r="E2072" s="6">
        <v>0</v>
      </c>
      <c r="F2072" s="6">
        <v>4</v>
      </c>
      <c r="G2072" s="12">
        <v>57</v>
      </c>
      <c r="H2072" s="10">
        <v>228</v>
      </c>
    </row>
    <row r="2073" spans="1:8" x14ac:dyDescent="0.25">
      <c r="A2073" s="6" t="s">
        <v>3745</v>
      </c>
      <c r="B2073" s="6" t="s">
        <v>3766</v>
      </c>
      <c r="C2073" s="11" t="s">
        <v>3767</v>
      </c>
      <c r="D2073" s="6">
        <v>10</v>
      </c>
      <c r="E2073" s="6">
        <v>0</v>
      </c>
      <c r="F2073" s="6">
        <v>10</v>
      </c>
      <c r="G2073" s="12">
        <v>79</v>
      </c>
      <c r="H2073" s="10">
        <v>790</v>
      </c>
    </row>
    <row r="2074" spans="1:8" x14ac:dyDescent="0.25">
      <c r="A2074" s="6" t="s">
        <v>3745</v>
      </c>
      <c r="B2074" s="6" t="s">
        <v>3768</v>
      </c>
      <c r="C2074" s="11" t="s">
        <v>3769</v>
      </c>
      <c r="D2074" s="6">
        <v>8</v>
      </c>
      <c r="E2074" s="6">
        <v>0</v>
      </c>
      <c r="F2074" s="6">
        <v>8</v>
      </c>
      <c r="G2074" s="12">
        <v>65</v>
      </c>
      <c r="H2074" s="10">
        <v>520</v>
      </c>
    </row>
    <row r="2075" spans="1:8" x14ac:dyDescent="0.25">
      <c r="A2075" s="6" t="s">
        <v>3745</v>
      </c>
      <c r="B2075" s="6" t="s">
        <v>3770</v>
      </c>
      <c r="C2075" s="11" t="s">
        <v>3771</v>
      </c>
      <c r="D2075" s="6">
        <v>2</v>
      </c>
      <c r="E2075" s="6">
        <v>0</v>
      </c>
      <c r="F2075" s="6">
        <v>2</v>
      </c>
      <c r="G2075" s="12">
        <v>38.299999999999997</v>
      </c>
      <c r="H2075" s="10">
        <v>76.599999999999994</v>
      </c>
    </row>
    <row r="2076" spans="1:8" x14ac:dyDescent="0.25">
      <c r="A2076" s="6" t="s">
        <v>3745</v>
      </c>
      <c r="B2076" s="6" t="s">
        <v>3772</v>
      </c>
      <c r="C2076" s="11" t="s">
        <v>3773</v>
      </c>
      <c r="D2076" s="6">
        <v>3</v>
      </c>
      <c r="E2076" s="6">
        <v>0</v>
      </c>
      <c r="F2076" s="6">
        <v>3</v>
      </c>
      <c r="G2076" s="12">
        <v>129</v>
      </c>
      <c r="H2076" s="10">
        <v>387</v>
      </c>
    </row>
    <row r="2077" spans="1:8" x14ac:dyDescent="0.25">
      <c r="A2077" s="6" t="s">
        <v>3745</v>
      </c>
      <c r="B2077" s="6" t="s">
        <v>3774</v>
      </c>
      <c r="C2077" s="11" t="s">
        <v>3775</v>
      </c>
      <c r="D2077" s="6">
        <v>1</v>
      </c>
      <c r="E2077" s="6">
        <v>0</v>
      </c>
      <c r="F2077" s="6">
        <v>1</v>
      </c>
      <c r="G2077" s="12">
        <v>129</v>
      </c>
      <c r="H2077" s="10">
        <v>129</v>
      </c>
    </row>
    <row r="2078" spans="1:8" x14ac:dyDescent="0.25">
      <c r="A2078" s="6" t="s">
        <v>3745</v>
      </c>
      <c r="B2078" s="6" t="s">
        <v>3776</v>
      </c>
      <c r="C2078" s="11" t="s">
        <v>3777</v>
      </c>
      <c r="D2078" s="6">
        <v>2</v>
      </c>
      <c r="E2078" s="6">
        <v>0</v>
      </c>
      <c r="F2078" s="6">
        <v>2</v>
      </c>
      <c r="G2078" s="12">
        <v>129</v>
      </c>
      <c r="H2078" s="10">
        <v>258</v>
      </c>
    </row>
    <row r="2079" spans="1:8" x14ac:dyDescent="0.25">
      <c r="A2079" s="6" t="s">
        <v>3745</v>
      </c>
      <c r="B2079" s="6" t="s">
        <v>3778</v>
      </c>
      <c r="C2079" s="11" t="s">
        <v>3779</v>
      </c>
      <c r="D2079" s="6">
        <v>2</v>
      </c>
      <c r="E2079" s="6">
        <v>0</v>
      </c>
      <c r="F2079" s="6">
        <v>2</v>
      </c>
      <c r="G2079" s="12">
        <v>129</v>
      </c>
      <c r="H2079" s="10">
        <v>258</v>
      </c>
    </row>
    <row r="2080" spans="1:8" x14ac:dyDescent="0.25">
      <c r="A2080" s="6" t="s">
        <v>3780</v>
      </c>
      <c r="B2080" s="6" t="s">
        <v>3781</v>
      </c>
      <c r="C2080" s="11" t="s">
        <v>3782</v>
      </c>
      <c r="D2080" s="6">
        <v>4</v>
      </c>
      <c r="E2080" s="6">
        <v>0</v>
      </c>
      <c r="F2080" s="6">
        <v>4</v>
      </c>
      <c r="G2080" s="12">
        <v>67</v>
      </c>
      <c r="H2080" s="10">
        <v>268</v>
      </c>
    </row>
    <row r="2081" spans="1:8" x14ac:dyDescent="0.25">
      <c r="A2081" s="6" t="s">
        <v>3783</v>
      </c>
      <c r="B2081" s="6" t="s">
        <v>3784</v>
      </c>
      <c r="C2081" s="11" t="s">
        <v>3785</v>
      </c>
      <c r="D2081" s="6">
        <v>498</v>
      </c>
      <c r="E2081" s="6">
        <v>0</v>
      </c>
      <c r="F2081" s="6">
        <v>498</v>
      </c>
      <c r="G2081" s="12">
        <v>0</v>
      </c>
      <c r="H2081" s="10">
        <v>0</v>
      </c>
    </row>
    <row r="2082" spans="1:8" x14ac:dyDescent="0.25">
      <c r="A2082" s="6" t="s">
        <v>3786</v>
      </c>
      <c r="B2082" s="6" t="s">
        <v>3787</v>
      </c>
      <c r="C2082" s="11" t="s">
        <v>3788</v>
      </c>
      <c r="D2082" s="6">
        <v>5</v>
      </c>
      <c r="E2082" s="6">
        <v>0</v>
      </c>
      <c r="F2082" s="6">
        <v>5</v>
      </c>
      <c r="G2082" s="12">
        <v>0</v>
      </c>
      <c r="H2082" s="10">
        <v>0</v>
      </c>
    </row>
    <row r="2083" spans="1:8" x14ac:dyDescent="0.25">
      <c r="A2083" s="6" t="s">
        <v>3789</v>
      </c>
      <c r="B2083" s="6" t="s">
        <v>3790</v>
      </c>
      <c r="C2083" s="11" t="s">
        <v>3791</v>
      </c>
      <c r="D2083" s="6">
        <v>2</v>
      </c>
      <c r="E2083" s="6">
        <v>0</v>
      </c>
      <c r="F2083" s="6">
        <v>2</v>
      </c>
      <c r="G2083" s="12">
        <v>4318.68</v>
      </c>
      <c r="H2083" s="10">
        <v>8637.36</v>
      </c>
    </row>
    <row r="2084" spans="1:8" x14ac:dyDescent="0.25">
      <c r="A2084" s="6" t="s">
        <v>3789</v>
      </c>
      <c r="B2084" s="6" t="s">
        <v>3792</v>
      </c>
      <c r="C2084" s="11" t="s">
        <v>3793</v>
      </c>
      <c r="D2084" s="6">
        <v>1</v>
      </c>
      <c r="E2084" s="6">
        <v>0</v>
      </c>
      <c r="F2084" s="6">
        <v>1</v>
      </c>
      <c r="G2084" s="12">
        <v>3993</v>
      </c>
      <c r="H2084" s="10">
        <v>3993</v>
      </c>
    </row>
    <row r="2085" spans="1:8" x14ac:dyDescent="0.25">
      <c r="A2085" s="6" t="s">
        <v>3789</v>
      </c>
      <c r="B2085" s="6" t="s">
        <v>3794</v>
      </c>
      <c r="C2085" s="11" t="s">
        <v>3795</v>
      </c>
      <c r="D2085" s="6">
        <v>4</v>
      </c>
      <c r="E2085" s="6">
        <v>0</v>
      </c>
      <c r="F2085" s="6">
        <v>4</v>
      </c>
      <c r="G2085" s="12">
        <v>4250</v>
      </c>
      <c r="H2085" s="10">
        <v>17000</v>
      </c>
    </row>
    <row r="2086" spans="1:8" x14ac:dyDescent="0.25">
      <c r="A2086" s="6" t="s">
        <v>3789</v>
      </c>
      <c r="B2086" s="6" t="s">
        <v>3796</v>
      </c>
      <c r="C2086" s="11" t="s">
        <v>3797</v>
      </c>
      <c r="D2086" s="6">
        <v>1</v>
      </c>
      <c r="E2086" s="6">
        <v>0</v>
      </c>
      <c r="F2086" s="6">
        <v>1</v>
      </c>
      <c r="G2086" s="12">
        <v>3970</v>
      </c>
      <c r="H2086" s="10">
        <v>3970</v>
      </c>
    </row>
    <row r="2087" spans="1:8" x14ac:dyDescent="0.25">
      <c r="A2087" s="6" t="s">
        <v>3798</v>
      </c>
      <c r="B2087" s="6" t="s">
        <v>3799</v>
      </c>
      <c r="C2087" s="11" t="s">
        <v>3800</v>
      </c>
      <c r="D2087" s="6">
        <v>2</v>
      </c>
      <c r="E2087" s="6">
        <v>0</v>
      </c>
      <c r="F2087" s="6">
        <v>2</v>
      </c>
      <c r="G2087" s="12">
        <v>2177</v>
      </c>
      <c r="H2087" s="10">
        <v>4354</v>
      </c>
    </row>
    <row r="2088" spans="1:8" x14ac:dyDescent="0.25">
      <c r="A2088" s="6" t="s">
        <v>3801</v>
      </c>
      <c r="B2088" s="6" t="s">
        <v>3802</v>
      </c>
      <c r="C2088" s="11" t="s">
        <v>3803</v>
      </c>
      <c r="D2088" s="6">
        <v>1</v>
      </c>
      <c r="E2088" s="6">
        <v>0</v>
      </c>
      <c r="F2088" s="6">
        <v>1</v>
      </c>
      <c r="G2088" s="12">
        <v>2296.67</v>
      </c>
      <c r="H2088" s="10">
        <v>1605.5</v>
      </c>
    </row>
    <row r="2089" spans="1:8" x14ac:dyDescent="0.25">
      <c r="A2089" s="6" t="s">
        <v>1</v>
      </c>
      <c r="B2089" s="6" t="s">
        <v>3804</v>
      </c>
      <c r="C2089" s="11" t="s">
        <v>3805</v>
      </c>
      <c r="D2089" s="6">
        <v>5</v>
      </c>
      <c r="E2089" s="6">
        <v>0</v>
      </c>
      <c r="F2089" s="6">
        <v>5</v>
      </c>
      <c r="G2089" s="12">
        <v>142.99</v>
      </c>
      <c r="H2089" s="10">
        <v>714.95</v>
      </c>
    </row>
    <row r="2090" spans="1:8" x14ac:dyDescent="0.25">
      <c r="A2090" s="6" t="s">
        <v>1</v>
      </c>
      <c r="B2090" s="6" t="s">
        <v>3806</v>
      </c>
      <c r="C2090" s="11" t="s">
        <v>3807</v>
      </c>
      <c r="D2090" s="6">
        <v>1</v>
      </c>
      <c r="E2090" s="6">
        <v>0</v>
      </c>
      <c r="F2090" s="6">
        <v>1</v>
      </c>
      <c r="G2090" s="12">
        <v>496.53</v>
      </c>
      <c r="H2090" s="10">
        <v>382.33</v>
      </c>
    </row>
    <row r="2091" spans="1:8" x14ac:dyDescent="0.25">
      <c r="A2091" s="6" t="s">
        <v>3801</v>
      </c>
      <c r="B2091" s="6" t="s">
        <v>3808</v>
      </c>
      <c r="C2091" s="11" t="s">
        <v>3809</v>
      </c>
      <c r="D2091" s="6">
        <v>2</v>
      </c>
      <c r="E2091" s="6">
        <v>0</v>
      </c>
      <c r="F2091" s="6">
        <v>2</v>
      </c>
      <c r="G2091" s="12">
        <v>1247.29</v>
      </c>
      <c r="H2091" s="10">
        <v>2267</v>
      </c>
    </row>
    <row r="2092" spans="1:8" x14ac:dyDescent="0.25">
      <c r="A2092" s="6" t="s">
        <v>3801</v>
      </c>
      <c r="B2092" s="6" t="s">
        <v>3810</v>
      </c>
      <c r="C2092" s="11" t="s">
        <v>3811</v>
      </c>
      <c r="D2092" s="6">
        <v>1</v>
      </c>
      <c r="E2092" s="6">
        <v>0</v>
      </c>
      <c r="F2092" s="6">
        <v>1</v>
      </c>
      <c r="G2092" s="12">
        <v>314.36</v>
      </c>
      <c r="H2092" s="10">
        <v>601.65</v>
      </c>
    </row>
    <row r="2093" spans="1:8" x14ac:dyDescent="0.25">
      <c r="A2093" s="6" t="s">
        <v>1</v>
      </c>
      <c r="B2093" s="6" t="s">
        <v>3812</v>
      </c>
      <c r="C2093" s="11" t="s">
        <v>3813</v>
      </c>
      <c r="D2093" s="6">
        <v>40</v>
      </c>
      <c r="E2093" s="6">
        <v>0</v>
      </c>
      <c r="F2093" s="6">
        <v>40</v>
      </c>
      <c r="G2093" s="12">
        <v>13.57</v>
      </c>
      <c r="H2093" s="10">
        <v>990</v>
      </c>
    </row>
    <row r="2094" spans="1:8" x14ac:dyDescent="0.25">
      <c r="A2094" s="6" t="s">
        <v>3801</v>
      </c>
      <c r="B2094" s="6" t="s">
        <v>3814</v>
      </c>
      <c r="C2094" s="11" t="s">
        <v>3815</v>
      </c>
      <c r="D2094" s="6">
        <v>1</v>
      </c>
      <c r="E2094" s="6">
        <v>0</v>
      </c>
      <c r="F2094" s="6">
        <v>1</v>
      </c>
      <c r="G2094" s="12">
        <v>414.2</v>
      </c>
      <c r="H2094" s="10">
        <v>414.2</v>
      </c>
    </row>
    <row r="2095" spans="1:8" x14ac:dyDescent="0.25">
      <c r="A2095" s="6" t="s">
        <v>1</v>
      </c>
      <c r="B2095" s="6" t="s">
        <v>3816</v>
      </c>
      <c r="C2095" s="11" t="s">
        <v>3817</v>
      </c>
      <c r="D2095" s="6">
        <v>1</v>
      </c>
      <c r="E2095" s="6">
        <v>0</v>
      </c>
      <c r="F2095" s="6">
        <v>1</v>
      </c>
      <c r="G2095" s="12">
        <v>882.33</v>
      </c>
      <c r="H2095" s="10">
        <v>882.33</v>
      </c>
    </row>
    <row r="2096" spans="1:8" x14ac:dyDescent="0.25">
      <c r="A2096" s="6" t="s">
        <v>1</v>
      </c>
      <c r="B2096" s="6" t="s">
        <v>3818</v>
      </c>
      <c r="C2096" s="11" t="s">
        <v>3819</v>
      </c>
      <c r="D2096" s="6">
        <v>4</v>
      </c>
      <c r="E2096" s="6">
        <v>0</v>
      </c>
      <c r="F2096" s="6">
        <v>4</v>
      </c>
      <c r="G2096" s="12">
        <v>135.80000000000001</v>
      </c>
      <c r="H2096" s="10">
        <v>515.91999999999996</v>
      </c>
    </row>
    <row r="2097" spans="1:8" x14ac:dyDescent="0.25">
      <c r="A2097" s="6" t="s">
        <v>3801</v>
      </c>
      <c r="B2097" s="6" t="s">
        <v>3820</v>
      </c>
      <c r="C2097" s="11" t="s">
        <v>3821</v>
      </c>
      <c r="D2097" s="6">
        <v>1</v>
      </c>
      <c r="E2097" s="6">
        <v>0</v>
      </c>
      <c r="F2097" s="6">
        <v>1</v>
      </c>
      <c r="G2097" s="12">
        <v>2296.67</v>
      </c>
      <c r="H2097" s="10">
        <v>1605.5</v>
      </c>
    </row>
    <row r="2098" spans="1:8" x14ac:dyDescent="0.25">
      <c r="A2098" s="6" t="s">
        <v>1</v>
      </c>
      <c r="B2098" s="6" t="s">
        <v>3822</v>
      </c>
      <c r="C2098" s="11" t="s">
        <v>3823</v>
      </c>
      <c r="D2098" s="6">
        <v>2</v>
      </c>
      <c r="E2098" s="6">
        <v>0</v>
      </c>
      <c r="F2098" s="6">
        <v>2</v>
      </c>
      <c r="G2098" s="12">
        <v>1961.16</v>
      </c>
      <c r="H2098" s="10">
        <v>3771.4599609375</v>
      </c>
    </row>
    <row r="2099" spans="1:8" x14ac:dyDescent="0.25">
      <c r="A2099" s="6" t="s">
        <v>1</v>
      </c>
      <c r="B2099" s="6" t="s">
        <v>3824</v>
      </c>
      <c r="C2099" s="11" t="s">
        <v>3825</v>
      </c>
      <c r="D2099" s="6">
        <v>1</v>
      </c>
      <c r="E2099" s="6">
        <v>0</v>
      </c>
      <c r="F2099" s="6">
        <v>1</v>
      </c>
      <c r="G2099" s="12">
        <v>496.53</v>
      </c>
      <c r="H2099" s="10">
        <v>382.33</v>
      </c>
    </row>
    <row r="2100" spans="1:8" x14ac:dyDescent="0.25">
      <c r="A2100" s="6" t="s">
        <v>1</v>
      </c>
      <c r="B2100" s="6" t="s">
        <v>3826</v>
      </c>
      <c r="C2100" s="11" t="s">
        <v>3827</v>
      </c>
      <c r="D2100" s="6">
        <v>1</v>
      </c>
      <c r="E2100" s="6">
        <v>0</v>
      </c>
      <c r="F2100" s="6">
        <v>1</v>
      </c>
      <c r="G2100" s="12">
        <v>1187.8800000000001</v>
      </c>
      <c r="H2100" s="10">
        <v>1079.5100097656</v>
      </c>
    </row>
    <row r="2101" spans="1:8" x14ac:dyDescent="0.25">
      <c r="A2101" s="6" t="s">
        <v>1</v>
      </c>
      <c r="B2101" s="6" t="s">
        <v>3828</v>
      </c>
      <c r="C2101" s="11" t="s">
        <v>3829</v>
      </c>
      <c r="D2101" s="6">
        <v>2</v>
      </c>
      <c r="E2101" s="6">
        <v>0</v>
      </c>
      <c r="F2101" s="6">
        <v>2</v>
      </c>
      <c r="G2101" s="12">
        <v>66.67</v>
      </c>
      <c r="H2101" s="10">
        <v>121.18</v>
      </c>
    </row>
    <row r="2102" spans="1:8" x14ac:dyDescent="0.25">
      <c r="A2102" s="6" t="s">
        <v>1</v>
      </c>
      <c r="B2102" s="6" t="s">
        <v>3830</v>
      </c>
      <c r="C2102" s="11" t="s">
        <v>3831</v>
      </c>
      <c r="D2102" s="6">
        <v>10</v>
      </c>
      <c r="E2102" s="6">
        <v>0</v>
      </c>
      <c r="F2102" s="6">
        <v>10</v>
      </c>
      <c r="G2102" s="12">
        <v>54.7</v>
      </c>
      <c r="H2102" s="10">
        <v>497.20000244140999</v>
      </c>
    </row>
    <row r="2103" spans="1:8" x14ac:dyDescent="0.25">
      <c r="A2103" s="6" t="s">
        <v>1</v>
      </c>
      <c r="B2103" s="6" t="s">
        <v>3832</v>
      </c>
      <c r="C2103" s="11" t="s">
        <v>3833</v>
      </c>
      <c r="D2103" s="6">
        <v>1</v>
      </c>
      <c r="E2103" s="6">
        <v>0</v>
      </c>
      <c r="F2103" s="6">
        <v>1</v>
      </c>
      <c r="G2103" s="12">
        <v>135.79</v>
      </c>
      <c r="H2103" s="10">
        <v>135.79</v>
      </c>
    </row>
    <row r="2104" spans="1:8" x14ac:dyDescent="0.25">
      <c r="A2104" s="6" t="s">
        <v>1</v>
      </c>
      <c r="B2104" s="6" t="s">
        <v>3834</v>
      </c>
      <c r="C2104" s="11" t="s">
        <v>3835</v>
      </c>
      <c r="D2104" s="6">
        <v>1</v>
      </c>
      <c r="E2104" s="6">
        <v>0</v>
      </c>
      <c r="F2104" s="6">
        <v>1</v>
      </c>
      <c r="G2104" s="12">
        <v>651.74</v>
      </c>
      <c r="H2104" s="10">
        <v>651.74</v>
      </c>
    </row>
    <row r="2105" spans="1:8" x14ac:dyDescent="0.25">
      <c r="A2105" s="6" t="s">
        <v>3801</v>
      </c>
      <c r="B2105" s="6" t="s">
        <v>3836</v>
      </c>
      <c r="C2105" s="11" t="s">
        <v>3837</v>
      </c>
      <c r="D2105" s="6">
        <v>6</v>
      </c>
      <c r="E2105" s="6">
        <v>0</v>
      </c>
      <c r="F2105" s="6">
        <v>6</v>
      </c>
      <c r="G2105" s="12">
        <v>452.84</v>
      </c>
      <c r="H2105" s="10">
        <v>2717.0399963379</v>
      </c>
    </row>
    <row r="2106" spans="1:8" x14ac:dyDescent="0.25">
      <c r="A2106" s="6" t="s">
        <v>3801</v>
      </c>
      <c r="B2106" s="6" t="s">
        <v>3838</v>
      </c>
      <c r="C2106" s="11" t="s">
        <v>3839</v>
      </c>
      <c r="D2106" s="6">
        <v>1</v>
      </c>
      <c r="E2106" s="6">
        <v>0</v>
      </c>
      <c r="F2106" s="6">
        <v>1</v>
      </c>
      <c r="G2106" s="12">
        <v>214.98</v>
      </c>
      <c r="H2106" s="10">
        <v>158.25</v>
      </c>
    </row>
    <row r="2107" spans="1:8" x14ac:dyDescent="0.25">
      <c r="A2107" s="6" t="s">
        <v>1</v>
      </c>
      <c r="B2107" s="6" t="s">
        <v>3840</v>
      </c>
      <c r="C2107" s="11" t="s">
        <v>3841</v>
      </c>
      <c r="D2107" s="6">
        <v>15</v>
      </c>
      <c r="E2107" s="6">
        <v>0</v>
      </c>
      <c r="F2107" s="6">
        <v>15</v>
      </c>
      <c r="G2107" s="12">
        <v>112.73</v>
      </c>
      <c r="H2107" s="10">
        <v>1637.73</v>
      </c>
    </row>
    <row r="2108" spans="1:8" x14ac:dyDescent="0.25">
      <c r="A2108" s="6" t="s">
        <v>1</v>
      </c>
      <c r="B2108" s="6" t="s">
        <v>3842</v>
      </c>
      <c r="C2108" s="11" t="s">
        <v>3843</v>
      </c>
      <c r="D2108" s="6">
        <v>1</v>
      </c>
      <c r="E2108" s="6">
        <v>0</v>
      </c>
      <c r="F2108" s="6">
        <v>1</v>
      </c>
      <c r="G2108" s="12">
        <v>271.67</v>
      </c>
      <c r="H2108" s="10">
        <v>209.19</v>
      </c>
    </row>
    <row r="2109" spans="1:8" x14ac:dyDescent="0.25">
      <c r="A2109" s="6" t="s">
        <v>3801</v>
      </c>
      <c r="B2109" s="6" t="s">
        <v>3844</v>
      </c>
      <c r="C2109" s="11" t="s">
        <v>3845</v>
      </c>
      <c r="D2109" s="6">
        <v>1</v>
      </c>
      <c r="E2109" s="6">
        <v>0</v>
      </c>
      <c r="F2109" s="6">
        <v>1</v>
      </c>
      <c r="G2109" s="12">
        <v>88.25</v>
      </c>
      <c r="H2109" s="10">
        <v>67.849998474120994</v>
      </c>
    </row>
    <row r="2110" spans="1:8" x14ac:dyDescent="0.25">
      <c r="A2110" s="6" t="s">
        <v>3801</v>
      </c>
      <c r="B2110" s="6" t="s">
        <v>3846</v>
      </c>
      <c r="C2110" s="11" t="s">
        <v>3847</v>
      </c>
      <c r="D2110" s="6">
        <v>2</v>
      </c>
      <c r="E2110" s="6">
        <v>0</v>
      </c>
      <c r="F2110" s="6">
        <v>2</v>
      </c>
      <c r="G2110" s="12">
        <v>271.67</v>
      </c>
      <c r="H2110" s="10">
        <v>411.46</v>
      </c>
    </row>
    <row r="2111" spans="1:8" x14ac:dyDescent="0.25">
      <c r="A2111" s="6" t="s">
        <v>3801</v>
      </c>
      <c r="B2111" s="6" t="s">
        <v>3848</v>
      </c>
      <c r="C2111" s="11" t="s">
        <v>3849</v>
      </c>
      <c r="D2111" s="6">
        <v>1</v>
      </c>
      <c r="E2111" s="6">
        <v>0</v>
      </c>
      <c r="F2111" s="6">
        <v>1</v>
      </c>
      <c r="G2111" s="12">
        <v>950.3</v>
      </c>
      <c r="H2111" s="10">
        <v>827.61999511719</v>
      </c>
    </row>
    <row r="2112" spans="1:8" x14ac:dyDescent="0.25">
      <c r="A2112" s="6" t="s">
        <v>1</v>
      </c>
      <c r="B2112" s="6" t="s">
        <v>3850</v>
      </c>
      <c r="C2112" s="11" t="s">
        <v>1102</v>
      </c>
      <c r="D2112" s="6">
        <v>9</v>
      </c>
      <c r="E2112" s="6">
        <v>0</v>
      </c>
      <c r="F2112" s="6">
        <v>9</v>
      </c>
      <c r="G2112" s="12">
        <v>27.24</v>
      </c>
      <c r="H2112" s="10">
        <v>245.16</v>
      </c>
    </row>
    <row r="2113" spans="1:8" x14ac:dyDescent="0.25">
      <c r="A2113" s="6" t="s">
        <v>1</v>
      </c>
      <c r="B2113" s="6" t="s">
        <v>3851</v>
      </c>
      <c r="C2113" s="11" t="s">
        <v>3852</v>
      </c>
      <c r="D2113" s="6">
        <v>1</v>
      </c>
      <c r="E2113" s="6">
        <v>0</v>
      </c>
      <c r="F2113" s="6">
        <v>1</v>
      </c>
      <c r="G2113" s="12">
        <v>5849.07</v>
      </c>
      <c r="H2113" s="10">
        <v>5849.07</v>
      </c>
    </row>
    <row r="2114" spans="1:8" ht="30" x14ac:dyDescent="0.25">
      <c r="A2114" s="6" t="s">
        <v>1</v>
      </c>
      <c r="B2114" s="6" t="s">
        <v>3853</v>
      </c>
      <c r="C2114" s="11" t="s">
        <v>3854</v>
      </c>
      <c r="D2114" s="6">
        <v>2</v>
      </c>
      <c r="E2114" s="6">
        <v>0</v>
      </c>
      <c r="F2114" s="6">
        <v>2</v>
      </c>
      <c r="G2114" s="12">
        <v>1247.29</v>
      </c>
      <c r="H2114" s="10">
        <v>2494.58</v>
      </c>
    </row>
    <row r="2115" spans="1:8" x14ac:dyDescent="0.25">
      <c r="A2115" s="6" t="s">
        <v>3801</v>
      </c>
      <c r="B2115" s="6" t="s">
        <v>3855</v>
      </c>
      <c r="C2115" s="11" t="s">
        <v>3856</v>
      </c>
      <c r="D2115" s="6">
        <v>2</v>
      </c>
      <c r="E2115" s="6">
        <v>0</v>
      </c>
      <c r="F2115" s="6">
        <v>2</v>
      </c>
      <c r="G2115" s="12">
        <v>271.67</v>
      </c>
      <c r="H2115" s="10">
        <v>316.5</v>
      </c>
    </row>
    <row r="2116" spans="1:8" ht="30" x14ac:dyDescent="0.25">
      <c r="A2116" s="6" t="s">
        <v>3801</v>
      </c>
      <c r="B2116" s="6" t="s">
        <v>3857</v>
      </c>
      <c r="C2116" s="11" t="s">
        <v>3858</v>
      </c>
      <c r="D2116" s="6">
        <v>7</v>
      </c>
      <c r="E2116" s="6">
        <v>0</v>
      </c>
      <c r="F2116" s="6">
        <v>7</v>
      </c>
      <c r="G2116" s="12">
        <v>172.63</v>
      </c>
      <c r="H2116" s="10">
        <v>949.46</v>
      </c>
    </row>
    <row r="2117" spans="1:8" x14ac:dyDescent="0.25">
      <c r="A2117" s="6" t="s">
        <v>1</v>
      </c>
      <c r="B2117" s="6" t="s">
        <v>3859</v>
      </c>
      <c r="C2117" s="11" t="s">
        <v>3860</v>
      </c>
      <c r="D2117" s="6">
        <v>1</v>
      </c>
      <c r="E2117" s="6">
        <v>0</v>
      </c>
      <c r="F2117" s="6">
        <v>1</v>
      </c>
      <c r="G2117" s="12">
        <v>271.67</v>
      </c>
      <c r="H2117" s="10">
        <v>209.19</v>
      </c>
    </row>
    <row r="2118" spans="1:8" x14ac:dyDescent="0.25">
      <c r="A2118" s="6" t="s">
        <v>3801</v>
      </c>
      <c r="B2118" s="6" t="s">
        <v>3861</v>
      </c>
      <c r="C2118" s="11" t="s">
        <v>513</v>
      </c>
      <c r="D2118" s="6">
        <v>12</v>
      </c>
      <c r="E2118" s="6">
        <v>0</v>
      </c>
      <c r="F2118" s="6">
        <v>12</v>
      </c>
      <c r="G2118" s="12">
        <v>41.81</v>
      </c>
      <c r="H2118" s="10">
        <v>489.88001098632998</v>
      </c>
    </row>
    <row r="2119" spans="1:8" x14ac:dyDescent="0.25">
      <c r="A2119" s="6" t="s">
        <v>3801</v>
      </c>
      <c r="B2119" s="6" t="s">
        <v>3862</v>
      </c>
      <c r="C2119" s="11" t="s">
        <v>3863</v>
      </c>
      <c r="D2119" s="6">
        <v>1</v>
      </c>
      <c r="E2119" s="6">
        <v>0</v>
      </c>
      <c r="F2119" s="6">
        <v>1</v>
      </c>
      <c r="G2119" s="12">
        <v>620.67999999999995</v>
      </c>
      <c r="H2119" s="10">
        <v>564.05999999999995</v>
      </c>
    </row>
    <row r="2120" spans="1:8" x14ac:dyDescent="0.25">
      <c r="A2120" s="6" t="s">
        <v>3801</v>
      </c>
      <c r="B2120" s="6" t="s">
        <v>3864</v>
      </c>
      <c r="C2120" s="11" t="s">
        <v>3865</v>
      </c>
      <c r="D2120" s="6">
        <v>28</v>
      </c>
      <c r="E2120" s="6">
        <v>0</v>
      </c>
      <c r="F2120" s="6">
        <v>28</v>
      </c>
      <c r="G2120" s="12">
        <v>121.37</v>
      </c>
      <c r="H2120" s="10">
        <v>3346.0600494384998</v>
      </c>
    </row>
    <row r="2121" spans="1:8" x14ac:dyDescent="0.25">
      <c r="A2121" s="6" t="s">
        <v>3801</v>
      </c>
      <c r="B2121" s="6" t="s">
        <v>3866</v>
      </c>
      <c r="C2121" s="11" t="s">
        <v>1166</v>
      </c>
      <c r="D2121" s="6">
        <v>10</v>
      </c>
      <c r="E2121" s="6">
        <v>0</v>
      </c>
      <c r="F2121" s="6">
        <v>10</v>
      </c>
      <c r="G2121" s="12">
        <v>18.13</v>
      </c>
      <c r="H2121" s="10">
        <v>181.3</v>
      </c>
    </row>
    <row r="2122" spans="1:8" x14ac:dyDescent="0.25">
      <c r="A2122" s="6" t="s">
        <v>1</v>
      </c>
      <c r="B2122" s="6" t="s">
        <v>3867</v>
      </c>
      <c r="C2122" s="11" t="s">
        <v>3868</v>
      </c>
      <c r="D2122" s="6">
        <v>3</v>
      </c>
      <c r="E2122" s="6">
        <v>0</v>
      </c>
      <c r="F2122" s="6">
        <v>3</v>
      </c>
      <c r="G2122" s="12">
        <v>686.23</v>
      </c>
      <c r="H2122" s="10">
        <v>2058.69</v>
      </c>
    </row>
    <row r="2123" spans="1:8" x14ac:dyDescent="0.25">
      <c r="A2123" s="6" t="s">
        <v>3801</v>
      </c>
      <c r="B2123" s="6" t="s">
        <v>3869</v>
      </c>
      <c r="C2123" s="11" t="s">
        <v>3870</v>
      </c>
      <c r="D2123" s="6">
        <v>1</v>
      </c>
      <c r="E2123" s="6">
        <v>0</v>
      </c>
      <c r="F2123" s="6">
        <v>1</v>
      </c>
      <c r="G2123" s="12">
        <v>372.4</v>
      </c>
      <c r="H2123" s="10">
        <v>372.39999389648</v>
      </c>
    </row>
    <row r="2124" spans="1:8" x14ac:dyDescent="0.25">
      <c r="A2124" s="6" t="s">
        <v>3801</v>
      </c>
      <c r="B2124" s="6" t="s">
        <v>3871</v>
      </c>
      <c r="C2124" s="11" t="s">
        <v>3872</v>
      </c>
      <c r="D2124" s="6">
        <v>1</v>
      </c>
      <c r="E2124" s="6">
        <v>0</v>
      </c>
      <c r="F2124" s="6">
        <v>1</v>
      </c>
      <c r="G2124" s="12">
        <v>271.67</v>
      </c>
      <c r="H2124" s="10">
        <v>158.25</v>
      </c>
    </row>
    <row r="2125" spans="1:8" ht="30" x14ac:dyDescent="0.25">
      <c r="A2125" s="6" t="s">
        <v>1</v>
      </c>
      <c r="B2125" s="6" t="s">
        <v>3873</v>
      </c>
      <c r="C2125" s="11" t="s">
        <v>3874</v>
      </c>
      <c r="D2125" s="6">
        <v>13</v>
      </c>
      <c r="E2125" s="6">
        <v>0</v>
      </c>
      <c r="F2125" s="6">
        <v>13</v>
      </c>
      <c r="G2125" s="12">
        <v>142.99</v>
      </c>
      <c r="H2125" s="10">
        <v>1842.39</v>
      </c>
    </row>
    <row r="2126" spans="1:8" x14ac:dyDescent="0.25">
      <c r="A2126" s="6" t="s">
        <v>1</v>
      </c>
      <c r="B2126" s="6" t="s">
        <v>3875</v>
      </c>
      <c r="C2126" s="11" t="s">
        <v>3876</v>
      </c>
      <c r="D2126" s="6">
        <v>1</v>
      </c>
      <c r="E2126" s="6">
        <v>0</v>
      </c>
      <c r="F2126" s="6">
        <v>1</v>
      </c>
      <c r="G2126" s="12">
        <v>271.67</v>
      </c>
      <c r="H2126" s="10">
        <v>209.19</v>
      </c>
    </row>
    <row r="2127" spans="1:8" x14ac:dyDescent="0.25">
      <c r="A2127" s="6" t="s">
        <v>1</v>
      </c>
      <c r="B2127" s="6" t="s">
        <v>3877</v>
      </c>
      <c r="C2127" s="11" t="s">
        <v>3878</v>
      </c>
      <c r="D2127" s="6">
        <v>2</v>
      </c>
      <c r="E2127" s="6">
        <v>0</v>
      </c>
      <c r="F2127" s="6">
        <v>2</v>
      </c>
      <c r="G2127" s="12">
        <v>376.5</v>
      </c>
      <c r="H2127" s="10">
        <v>687.81</v>
      </c>
    </row>
    <row r="2128" spans="1:8" x14ac:dyDescent="0.25">
      <c r="A2128" s="6" t="s">
        <v>1</v>
      </c>
      <c r="B2128" s="6" t="s">
        <v>3879</v>
      </c>
      <c r="C2128" s="11" t="s">
        <v>3880</v>
      </c>
      <c r="D2128" s="6">
        <v>1</v>
      </c>
      <c r="E2128" s="6">
        <v>0</v>
      </c>
      <c r="F2128" s="6">
        <v>1</v>
      </c>
      <c r="G2128" s="12">
        <v>2613.4699999999998</v>
      </c>
      <c r="H2128" s="10">
        <v>2012.37</v>
      </c>
    </row>
    <row r="2129" spans="1:8" x14ac:dyDescent="0.25">
      <c r="A2129" s="6" t="s">
        <v>3801</v>
      </c>
      <c r="B2129" s="6" t="s">
        <v>3881</v>
      </c>
      <c r="C2129" s="11" t="s">
        <v>3882</v>
      </c>
      <c r="D2129" s="6">
        <v>4</v>
      </c>
      <c r="E2129" s="6">
        <v>0</v>
      </c>
      <c r="F2129" s="6">
        <v>4</v>
      </c>
      <c r="G2129" s="12">
        <v>74.66</v>
      </c>
      <c r="H2129" s="10">
        <v>271.39999999999998</v>
      </c>
    </row>
    <row r="2130" spans="1:8" x14ac:dyDescent="0.25">
      <c r="A2130" s="6" t="s">
        <v>3801</v>
      </c>
      <c r="B2130" s="6" t="s">
        <v>3883</v>
      </c>
      <c r="C2130" s="11" t="s">
        <v>3884</v>
      </c>
      <c r="D2130" s="6">
        <v>1</v>
      </c>
      <c r="E2130" s="6">
        <v>0</v>
      </c>
      <c r="F2130" s="6">
        <v>1</v>
      </c>
      <c r="G2130" s="12">
        <v>339.61</v>
      </c>
      <c r="H2130" s="10">
        <v>339.60998535156</v>
      </c>
    </row>
    <row r="2131" spans="1:8" x14ac:dyDescent="0.25">
      <c r="A2131" s="6" t="s">
        <v>3801</v>
      </c>
      <c r="B2131" s="6" t="s">
        <v>3885</v>
      </c>
      <c r="C2131" s="11" t="s">
        <v>1296</v>
      </c>
      <c r="D2131" s="6">
        <v>1</v>
      </c>
      <c r="E2131" s="6">
        <v>0</v>
      </c>
      <c r="F2131" s="6">
        <v>1</v>
      </c>
      <c r="G2131" s="12">
        <v>66.67</v>
      </c>
      <c r="H2131" s="10">
        <v>50.619998931885</v>
      </c>
    </row>
    <row r="2132" spans="1:8" x14ac:dyDescent="0.25">
      <c r="A2132" s="6" t="s">
        <v>1</v>
      </c>
      <c r="B2132" s="6" t="s">
        <v>3886</v>
      </c>
      <c r="C2132" s="11" t="s">
        <v>1102</v>
      </c>
      <c r="D2132" s="6">
        <v>5</v>
      </c>
      <c r="E2132" s="6">
        <v>0</v>
      </c>
      <c r="F2132" s="6">
        <v>5</v>
      </c>
      <c r="G2132" s="12">
        <v>27.24</v>
      </c>
      <c r="H2132" s="10">
        <v>136.19999999999999</v>
      </c>
    </row>
    <row r="2133" spans="1:8" x14ac:dyDescent="0.25">
      <c r="A2133" s="6" t="s">
        <v>1</v>
      </c>
      <c r="B2133" s="6" t="s">
        <v>3887</v>
      </c>
      <c r="C2133" s="11" t="s">
        <v>3888</v>
      </c>
      <c r="D2133" s="6">
        <v>1</v>
      </c>
      <c r="E2133" s="6">
        <v>0</v>
      </c>
      <c r="F2133" s="6">
        <v>1</v>
      </c>
      <c r="G2133" s="12">
        <v>5146.54</v>
      </c>
      <c r="H2133" s="10">
        <v>5146.54</v>
      </c>
    </row>
    <row r="2134" spans="1:8" x14ac:dyDescent="0.25">
      <c r="A2134" s="6" t="s">
        <v>1</v>
      </c>
      <c r="B2134" s="6" t="s">
        <v>3889</v>
      </c>
      <c r="C2134" s="11" t="s">
        <v>2498</v>
      </c>
      <c r="D2134" s="6">
        <v>1</v>
      </c>
      <c r="E2134" s="6">
        <v>0</v>
      </c>
      <c r="F2134" s="6">
        <v>1</v>
      </c>
      <c r="G2134" s="12">
        <v>101.84</v>
      </c>
      <c r="H2134" s="10">
        <v>96.71</v>
      </c>
    </row>
    <row r="2135" spans="1:8" x14ac:dyDescent="0.25">
      <c r="A2135" s="6" t="s">
        <v>3801</v>
      </c>
      <c r="B2135" s="6" t="s">
        <v>3890</v>
      </c>
      <c r="C2135" s="11" t="s">
        <v>3891</v>
      </c>
      <c r="D2135" s="6">
        <v>3</v>
      </c>
      <c r="E2135" s="6">
        <v>0</v>
      </c>
      <c r="F2135" s="6">
        <v>3</v>
      </c>
      <c r="G2135" s="12">
        <v>271.67</v>
      </c>
      <c r="H2135" s="10">
        <v>474.75</v>
      </c>
    </row>
    <row r="2136" spans="1:8" x14ac:dyDescent="0.25">
      <c r="A2136" s="6" t="s">
        <v>1</v>
      </c>
      <c r="B2136" s="6" t="s">
        <v>3892</v>
      </c>
      <c r="C2136" s="11" t="s">
        <v>3893</v>
      </c>
      <c r="D2136" s="6">
        <v>1</v>
      </c>
      <c r="E2136" s="6">
        <v>0</v>
      </c>
      <c r="F2136" s="6">
        <v>1</v>
      </c>
      <c r="G2136" s="12">
        <v>1425.48</v>
      </c>
      <c r="H2136" s="10">
        <v>1425.48</v>
      </c>
    </row>
    <row r="2137" spans="1:8" x14ac:dyDescent="0.25">
      <c r="A2137" s="6" t="s">
        <v>1</v>
      </c>
      <c r="B2137" s="6" t="s">
        <v>3894</v>
      </c>
      <c r="C2137" s="11" t="s">
        <v>3895</v>
      </c>
      <c r="D2137" s="6">
        <v>1</v>
      </c>
      <c r="E2137" s="6">
        <v>0</v>
      </c>
      <c r="F2137" s="6">
        <v>1</v>
      </c>
      <c r="G2137" s="12">
        <v>2613.4699999999998</v>
      </c>
      <c r="H2137" s="10">
        <v>2012.37</v>
      </c>
    </row>
    <row r="2138" spans="1:8" ht="30" x14ac:dyDescent="0.25">
      <c r="A2138" s="6" t="s">
        <v>1</v>
      </c>
      <c r="B2138" s="6" t="s">
        <v>3896</v>
      </c>
      <c r="C2138" s="11" t="s">
        <v>3897</v>
      </c>
      <c r="D2138" s="6">
        <v>2</v>
      </c>
      <c r="E2138" s="6">
        <v>0</v>
      </c>
      <c r="F2138" s="6">
        <v>2</v>
      </c>
      <c r="G2138" s="12">
        <v>810.56</v>
      </c>
      <c r="H2138" s="10">
        <v>1621.12</v>
      </c>
    </row>
    <row r="2139" spans="1:8" x14ac:dyDescent="0.25">
      <c r="A2139" s="6" t="s">
        <v>1</v>
      </c>
      <c r="B2139" s="6" t="s">
        <v>3898</v>
      </c>
      <c r="C2139" s="11" t="s">
        <v>3899</v>
      </c>
      <c r="D2139" s="6">
        <v>1</v>
      </c>
      <c r="E2139" s="6">
        <v>0</v>
      </c>
      <c r="F2139" s="6">
        <v>1</v>
      </c>
      <c r="G2139" s="12">
        <v>2613.4699999999998</v>
      </c>
      <c r="H2139" s="10">
        <v>2012.37</v>
      </c>
    </row>
    <row r="2140" spans="1:8" x14ac:dyDescent="0.25">
      <c r="A2140" s="6" t="s">
        <v>3801</v>
      </c>
      <c r="B2140" s="6" t="s">
        <v>3900</v>
      </c>
      <c r="C2140" s="11" t="s">
        <v>3901</v>
      </c>
      <c r="D2140" s="6">
        <v>8</v>
      </c>
      <c r="E2140" s="6">
        <v>0</v>
      </c>
      <c r="F2140" s="6">
        <v>8</v>
      </c>
      <c r="G2140" s="12">
        <v>199.18</v>
      </c>
      <c r="H2140" s="10">
        <v>1484.4199523926</v>
      </c>
    </row>
    <row r="2141" spans="1:8" x14ac:dyDescent="0.25">
      <c r="A2141" s="6" t="s">
        <v>3801</v>
      </c>
      <c r="B2141" s="6" t="s">
        <v>3902</v>
      </c>
      <c r="C2141" s="11" t="s">
        <v>3903</v>
      </c>
      <c r="D2141" s="6">
        <v>1</v>
      </c>
      <c r="E2141" s="6">
        <v>0</v>
      </c>
      <c r="F2141" s="6">
        <v>1</v>
      </c>
      <c r="G2141" s="12">
        <v>958.19</v>
      </c>
      <c r="H2141" s="10">
        <v>958.19000244141</v>
      </c>
    </row>
    <row r="2142" spans="1:8" x14ac:dyDescent="0.25">
      <c r="A2142" s="6" t="s">
        <v>3801</v>
      </c>
      <c r="B2142" s="6" t="s">
        <v>3904</v>
      </c>
      <c r="C2142" s="11" t="s">
        <v>3905</v>
      </c>
      <c r="D2142" s="6">
        <v>1</v>
      </c>
      <c r="E2142" s="6">
        <v>0</v>
      </c>
      <c r="F2142" s="6">
        <v>1</v>
      </c>
      <c r="G2142" s="12">
        <v>81.459999999999994</v>
      </c>
      <c r="H2142" s="10">
        <v>74.03</v>
      </c>
    </row>
    <row r="2143" spans="1:8" x14ac:dyDescent="0.25">
      <c r="A2143" s="6" t="s">
        <v>1</v>
      </c>
      <c r="B2143" s="6" t="s">
        <v>3906</v>
      </c>
      <c r="C2143" s="11" t="s">
        <v>3907</v>
      </c>
      <c r="D2143" s="6">
        <v>4</v>
      </c>
      <c r="E2143" s="6">
        <v>0</v>
      </c>
      <c r="F2143" s="6">
        <v>4</v>
      </c>
      <c r="G2143" s="12">
        <v>58.84</v>
      </c>
      <c r="H2143" s="10">
        <v>235.36</v>
      </c>
    </row>
    <row r="2144" spans="1:8" x14ac:dyDescent="0.25">
      <c r="A2144" s="6" t="s">
        <v>1</v>
      </c>
      <c r="B2144" s="6" t="s">
        <v>3908</v>
      </c>
      <c r="C2144" s="11" t="s">
        <v>3909</v>
      </c>
      <c r="D2144" s="6">
        <v>1</v>
      </c>
      <c r="E2144" s="6">
        <v>0</v>
      </c>
      <c r="F2144" s="6">
        <v>1</v>
      </c>
      <c r="G2144" s="12">
        <v>1876.26</v>
      </c>
      <c r="H2144" s="10">
        <v>1433.85</v>
      </c>
    </row>
    <row r="2145" spans="1:8" ht="30" x14ac:dyDescent="0.25">
      <c r="A2145" s="6" t="s">
        <v>3801</v>
      </c>
      <c r="B2145" s="6" t="s">
        <v>3910</v>
      </c>
      <c r="C2145" s="11" t="s">
        <v>3911</v>
      </c>
      <c r="D2145" s="6">
        <v>9</v>
      </c>
      <c r="E2145" s="6">
        <v>0</v>
      </c>
      <c r="F2145" s="6">
        <v>9</v>
      </c>
      <c r="G2145" s="12">
        <v>66.67</v>
      </c>
      <c r="H2145" s="10">
        <v>569.79</v>
      </c>
    </row>
    <row r="2146" spans="1:8" x14ac:dyDescent="0.25">
      <c r="A2146" s="6" t="s">
        <v>3801</v>
      </c>
      <c r="B2146" s="6" t="s">
        <v>3912</v>
      </c>
      <c r="C2146" s="11" t="s">
        <v>3913</v>
      </c>
      <c r="D2146" s="6">
        <v>2</v>
      </c>
      <c r="E2146" s="6">
        <v>0</v>
      </c>
      <c r="F2146" s="6">
        <v>2</v>
      </c>
      <c r="G2146" s="12">
        <v>271.67</v>
      </c>
      <c r="H2146" s="10">
        <v>316.5</v>
      </c>
    </row>
    <row r="2147" spans="1:8" x14ac:dyDescent="0.25">
      <c r="A2147" s="6" t="s">
        <v>1</v>
      </c>
      <c r="B2147" s="6" t="s">
        <v>3914</v>
      </c>
      <c r="C2147" s="11" t="s">
        <v>3915</v>
      </c>
      <c r="D2147" s="6">
        <v>1</v>
      </c>
      <c r="E2147" s="6">
        <v>0</v>
      </c>
      <c r="F2147" s="6">
        <v>1</v>
      </c>
      <c r="G2147" s="12">
        <v>673.2</v>
      </c>
      <c r="H2147" s="10">
        <v>673.2</v>
      </c>
    </row>
    <row r="2148" spans="1:8" x14ac:dyDescent="0.25">
      <c r="A2148" s="6" t="s">
        <v>1</v>
      </c>
      <c r="B2148" s="6" t="s">
        <v>3916</v>
      </c>
      <c r="C2148" s="11" t="s">
        <v>3917</v>
      </c>
      <c r="D2148" s="6">
        <v>1</v>
      </c>
      <c r="E2148" s="6">
        <v>0</v>
      </c>
      <c r="F2148" s="6">
        <v>1</v>
      </c>
      <c r="G2148" s="12">
        <v>2613.4699999999998</v>
      </c>
      <c r="H2148" s="10">
        <v>2012.37</v>
      </c>
    </row>
    <row r="2149" spans="1:8" ht="30" x14ac:dyDescent="0.25">
      <c r="A2149" s="6" t="s">
        <v>1</v>
      </c>
      <c r="B2149" s="6" t="s">
        <v>3918</v>
      </c>
      <c r="C2149" s="11" t="s">
        <v>3919</v>
      </c>
      <c r="D2149" s="6">
        <v>1</v>
      </c>
      <c r="E2149" s="6">
        <v>0</v>
      </c>
      <c r="F2149" s="6">
        <v>1</v>
      </c>
      <c r="G2149" s="12">
        <v>1464.46</v>
      </c>
      <c r="H2149" s="10">
        <v>1401.4</v>
      </c>
    </row>
    <row r="2150" spans="1:8" x14ac:dyDescent="0.25">
      <c r="A2150" s="6" t="s">
        <v>1</v>
      </c>
      <c r="B2150" s="6" t="s">
        <v>3920</v>
      </c>
      <c r="C2150" s="11" t="s">
        <v>3921</v>
      </c>
      <c r="D2150" s="6">
        <v>1</v>
      </c>
      <c r="E2150" s="6">
        <v>0</v>
      </c>
      <c r="F2150" s="6">
        <v>1</v>
      </c>
      <c r="G2150" s="12">
        <v>2613.4699999999998</v>
      </c>
      <c r="H2150" s="10">
        <v>2012.37</v>
      </c>
    </row>
    <row r="2151" spans="1:8" x14ac:dyDescent="0.25">
      <c r="A2151" s="6" t="s">
        <v>1</v>
      </c>
      <c r="B2151" s="6" t="s">
        <v>3922</v>
      </c>
      <c r="C2151" s="11" t="s">
        <v>3923</v>
      </c>
      <c r="D2151" s="6">
        <v>2</v>
      </c>
      <c r="E2151" s="6">
        <v>0</v>
      </c>
      <c r="F2151" s="6">
        <v>2</v>
      </c>
      <c r="G2151" s="12">
        <v>3283.52</v>
      </c>
      <c r="H2151" s="10">
        <v>6567.04</v>
      </c>
    </row>
    <row r="2152" spans="1:8" x14ac:dyDescent="0.25">
      <c r="A2152" s="6" t="s">
        <v>3801</v>
      </c>
      <c r="B2152" s="6" t="s">
        <v>3924</v>
      </c>
      <c r="C2152" s="11" t="s">
        <v>3925</v>
      </c>
      <c r="D2152" s="6">
        <v>1</v>
      </c>
      <c r="E2152" s="6">
        <v>0</v>
      </c>
      <c r="F2152" s="6">
        <v>1</v>
      </c>
      <c r="G2152" s="12">
        <v>305.64</v>
      </c>
      <c r="H2152" s="10">
        <v>305.64001464844</v>
      </c>
    </row>
    <row r="2153" spans="1:8" x14ac:dyDescent="0.25">
      <c r="A2153" s="6" t="s">
        <v>3801</v>
      </c>
      <c r="B2153" s="6" t="s">
        <v>3926</v>
      </c>
      <c r="C2153" s="11" t="s">
        <v>3927</v>
      </c>
      <c r="D2153" s="6">
        <v>6</v>
      </c>
      <c r="E2153" s="6">
        <v>0</v>
      </c>
      <c r="F2153" s="6">
        <v>6</v>
      </c>
      <c r="G2153" s="12">
        <v>8.6199999999999992</v>
      </c>
      <c r="H2153" s="10">
        <v>9.5399999999999991</v>
      </c>
    </row>
    <row r="2154" spans="1:8" ht="30" x14ac:dyDescent="0.25">
      <c r="A2154" s="6" t="s">
        <v>3801</v>
      </c>
      <c r="B2154" s="6" t="s">
        <v>3928</v>
      </c>
      <c r="C2154" s="11" t="s">
        <v>3929</v>
      </c>
      <c r="D2154" s="6">
        <v>14</v>
      </c>
      <c r="E2154" s="6">
        <v>0</v>
      </c>
      <c r="F2154" s="6">
        <v>14</v>
      </c>
      <c r="G2154" s="12">
        <v>129.43</v>
      </c>
      <c r="H2154" s="10">
        <v>1812.0198974609</v>
      </c>
    </row>
    <row r="2155" spans="1:8" x14ac:dyDescent="0.25">
      <c r="A2155" s="6" t="s">
        <v>1</v>
      </c>
      <c r="B2155" s="6" t="s">
        <v>3930</v>
      </c>
      <c r="C2155" s="11" t="s">
        <v>3931</v>
      </c>
      <c r="D2155" s="6">
        <v>1</v>
      </c>
      <c r="E2155" s="6">
        <v>0</v>
      </c>
      <c r="F2155" s="6">
        <v>1</v>
      </c>
      <c r="G2155" s="12">
        <v>1782.44</v>
      </c>
      <c r="H2155" s="10">
        <v>1782.44</v>
      </c>
    </row>
    <row r="2156" spans="1:8" x14ac:dyDescent="0.25">
      <c r="A2156" s="6" t="s">
        <v>3801</v>
      </c>
      <c r="B2156" s="6" t="s">
        <v>3932</v>
      </c>
      <c r="C2156" s="11" t="s">
        <v>48</v>
      </c>
      <c r="D2156" s="6">
        <v>7</v>
      </c>
      <c r="E2156" s="6">
        <v>0</v>
      </c>
      <c r="F2156" s="6">
        <v>7</v>
      </c>
      <c r="G2156" s="12">
        <v>45.46</v>
      </c>
      <c r="H2156" s="10">
        <v>318.22000000000003</v>
      </c>
    </row>
    <row r="2157" spans="1:8" x14ac:dyDescent="0.25">
      <c r="A2157" s="6" t="s">
        <v>3801</v>
      </c>
      <c r="B2157" s="6" t="s">
        <v>3933</v>
      </c>
      <c r="C2157" s="11" t="s">
        <v>3934</v>
      </c>
      <c r="D2157" s="6">
        <v>2</v>
      </c>
      <c r="E2157" s="6">
        <v>0</v>
      </c>
      <c r="F2157" s="6">
        <v>2</v>
      </c>
      <c r="G2157" s="12">
        <v>257.97000000000003</v>
      </c>
      <c r="H2157" s="10">
        <v>316.5</v>
      </c>
    </row>
    <row r="2158" spans="1:8" x14ac:dyDescent="0.25">
      <c r="A2158" s="6" t="s">
        <v>1</v>
      </c>
      <c r="B2158" s="6" t="s">
        <v>3935</v>
      </c>
      <c r="C2158" s="11" t="s">
        <v>3936</v>
      </c>
      <c r="D2158" s="6">
        <v>2</v>
      </c>
      <c r="E2158" s="6">
        <v>0</v>
      </c>
      <c r="F2158" s="6">
        <v>2</v>
      </c>
      <c r="G2158" s="12">
        <v>404.6</v>
      </c>
      <c r="H2158" s="10">
        <v>809.2</v>
      </c>
    </row>
    <row r="2159" spans="1:8" x14ac:dyDescent="0.25">
      <c r="A2159" s="6" t="s">
        <v>1</v>
      </c>
      <c r="B2159" s="6" t="s">
        <v>3937</v>
      </c>
      <c r="C2159" s="11" t="s">
        <v>3938</v>
      </c>
      <c r="D2159" s="6">
        <v>1</v>
      </c>
      <c r="E2159" s="6">
        <v>0</v>
      </c>
      <c r="F2159" s="6">
        <v>1</v>
      </c>
      <c r="G2159" s="12">
        <v>2613.4699999999998</v>
      </c>
      <c r="H2159" s="10">
        <v>2012.37</v>
      </c>
    </row>
    <row r="2160" spans="1:8" x14ac:dyDescent="0.25">
      <c r="A2160" s="6" t="s">
        <v>3801</v>
      </c>
      <c r="B2160" s="6" t="s">
        <v>3939</v>
      </c>
      <c r="C2160" s="11" t="s">
        <v>3940</v>
      </c>
      <c r="D2160" s="6">
        <v>7</v>
      </c>
      <c r="E2160" s="6">
        <v>0</v>
      </c>
      <c r="F2160" s="6">
        <v>7</v>
      </c>
      <c r="G2160" s="12">
        <v>54.7</v>
      </c>
      <c r="H2160" s="10">
        <v>424.13</v>
      </c>
    </row>
    <row r="2161" spans="1:8" x14ac:dyDescent="0.25">
      <c r="A2161" s="6" t="s">
        <v>1</v>
      </c>
      <c r="B2161" s="6" t="s">
        <v>3941</v>
      </c>
      <c r="C2161" s="11" t="s">
        <v>3942</v>
      </c>
      <c r="D2161" s="6">
        <v>2</v>
      </c>
      <c r="E2161" s="6">
        <v>0</v>
      </c>
      <c r="F2161" s="6">
        <v>2</v>
      </c>
      <c r="G2161" s="12">
        <v>271.67</v>
      </c>
      <c r="H2161" s="10">
        <v>418.36</v>
      </c>
    </row>
    <row r="2162" spans="1:8" x14ac:dyDescent="0.25">
      <c r="A2162" s="6" t="s">
        <v>1</v>
      </c>
      <c r="B2162" s="6" t="s">
        <v>3943</v>
      </c>
      <c r="C2162" s="11" t="s">
        <v>3944</v>
      </c>
      <c r="D2162" s="6">
        <v>1</v>
      </c>
      <c r="E2162" s="6">
        <v>0</v>
      </c>
      <c r="F2162" s="6">
        <v>1</v>
      </c>
      <c r="G2162" s="12">
        <v>1273.98</v>
      </c>
      <c r="H2162" s="10">
        <v>1273.9799804688</v>
      </c>
    </row>
    <row r="2163" spans="1:8" x14ac:dyDescent="0.25">
      <c r="A2163" s="6" t="s">
        <v>3801</v>
      </c>
      <c r="B2163" s="6" t="s">
        <v>3945</v>
      </c>
      <c r="C2163" s="11" t="s">
        <v>3946</v>
      </c>
      <c r="D2163" s="6">
        <v>1</v>
      </c>
      <c r="E2163" s="6">
        <v>0</v>
      </c>
      <c r="F2163" s="6">
        <v>1</v>
      </c>
      <c r="G2163" s="12">
        <v>257.97000000000003</v>
      </c>
      <c r="H2163" s="10">
        <v>205.73</v>
      </c>
    </row>
    <row r="2164" spans="1:8" x14ac:dyDescent="0.25">
      <c r="A2164" s="6" t="s">
        <v>3801</v>
      </c>
      <c r="B2164" s="6" t="s">
        <v>3947</v>
      </c>
      <c r="C2164" s="11" t="s">
        <v>3948</v>
      </c>
      <c r="D2164" s="6">
        <v>9</v>
      </c>
      <c r="E2164" s="6">
        <v>0</v>
      </c>
      <c r="F2164" s="6">
        <v>9</v>
      </c>
      <c r="G2164" s="12">
        <v>36.35</v>
      </c>
      <c r="H2164" s="10">
        <v>222.75</v>
      </c>
    </row>
    <row r="2165" spans="1:8" x14ac:dyDescent="0.25">
      <c r="A2165" s="6" t="s">
        <v>3801</v>
      </c>
      <c r="B2165" s="6" t="s">
        <v>3949</v>
      </c>
      <c r="C2165" s="11" t="s">
        <v>3950</v>
      </c>
      <c r="D2165" s="6">
        <v>0.5</v>
      </c>
      <c r="E2165" s="6">
        <v>0</v>
      </c>
      <c r="F2165" s="6">
        <v>0.5</v>
      </c>
      <c r="G2165" s="12">
        <v>574.73</v>
      </c>
      <c r="H2165" s="10">
        <v>287.36499023438</v>
      </c>
    </row>
    <row r="2166" spans="1:8" x14ac:dyDescent="0.25">
      <c r="A2166" s="6" t="s">
        <v>1</v>
      </c>
      <c r="B2166" s="6" t="s">
        <v>3951</v>
      </c>
      <c r="C2166" s="11" t="s">
        <v>3952</v>
      </c>
      <c r="D2166" s="6">
        <v>1</v>
      </c>
      <c r="E2166" s="6">
        <v>0</v>
      </c>
      <c r="F2166" s="6">
        <v>1</v>
      </c>
      <c r="G2166" s="12">
        <v>1175.92</v>
      </c>
      <c r="H2166" s="10">
        <v>1023.02</v>
      </c>
    </row>
    <row r="2167" spans="1:8" x14ac:dyDescent="0.25">
      <c r="A2167" s="6" t="s">
        <v>1</v>
      </c>
      <c r="B2167" s="6" t="s">
        <v>3953</v>
      </c>
      <c r="C2167" s="11" t="s">
        <v>3954</v>
      </c>
      <c r="D2167" s="6">
        <v>1</v>
      </c>
      <c r="E2167" s="6">
        <v>0</v>
      </c>
      <c r="F2167" s="6">
        <v>1</v>
      </c>
      <c r="G2167" s="12">
        <v>500.65</v>
      </c>
      <c r="H2167" s="10">
        <v>500.65</v>
      </c>
    </row>
    <row r="2168" spans="1:8" x14ac:dyDescent="0.25">
      <c r="A2168" s="6" t="s">
        <v>3801</v>
      </c>
      <c r="B2168" s="6" t="s">
        <v>3955</v>
      </c>
      <c r="C2168" s="11" t="s">
        <v>3956</v>
      </c>
      <c r="D2168" s="6">
        <v>1</v>
      </c>
      <c r="E2168" s="6">
        <v>0</v>
      </c>
      <c r="F2168" s="6">
        <v>1</v>
      </c>
      <c r="G2168" s="12">
        <v>498.1</v>
      </c>
      <c r="H2168" s="10">
        <v>452.66</v>
      </c>
    </row>
    <row r="2169" spans="1:8" x14ac:dyDescent="0.25">
      <c r="A2169" s="6" t="s">
        <v>3801</v>
      </c>
      <c r="B2169" s="6" t="s">
        <v>3957</v>
      </c>
      <c r="C2169" s="11" t="s">
        <v>3958</v>
      </c>
      <c r="D2169" s="6">
        <v>2</v>
      </c>
      <c r="E2169" s="6">
        <v>0</v>
      </c>
      <c r="F2169" s="6">
        <v>2</v>
      </c>
      <c r="G2169" s="12">
        <v>257.97000000000003</v>
      </c>
      <c r="H2169" s="10">
        <v>316.5</v>
      </c>
    </row>
    <row r="2170" spans="1:8" x14ac:dyDescent="0.25">
      <c r="A2170" s="6" t="s">
        <v>3801</v>
      </c>
      <c r="B2170" s="6" t="s">
        <v>3959</v>
      </c>
      <c r="C2170" s="11" t="s">
        <v>3960</v>
      </c>
      <c r="D2170" s="6">
        <v>1</v>
      </c>
      <c r="E2170" s="6">
        <v>0</v>
      </c>
      <c r="F2170" s="6">
        <v>1</v>
      </c>
      <c r="G2170" s="12">
        <v>78.19</v>
      </c>
      <c r="H2170" s="10">
        <v>78.190002441405994</v>
      </c>
    </row>
    <row r="2171" spans="1:8" x14ac:dyDescent="0.25">
      <c r="A2171" s="6" t="s">
        <v>1</v>
      </c>
      <c r="B2171" s="6" t="s">
        <v>3961</v>
      </c>
      <c r="C2171" s="11" t="s">
        <v>3962</v>
      </c>
      <c r="D2171" s="6">
        <v>1</v>
      </c>
      <c r="E2171" s="6">
        <v>0</v>
      </c>
      <c r="F2171" s="6">
        <v>1</v>
      </c>
      <c r="G2171" s="12">
        <v>271.67</v>
      </c>
      <c r="H2171" s="10">
        <v>209.18</v>
      </c>
    </row>
    <row r="2172" spans="1:8" x14ac:dyDescent="0.25">
      <c r="A2172" s="6" t="s">
        <v>1</v>
      </c>
      <c r="B2172" s="6" t="s">
        <v>3963</v>
      </c>
      <c r="C2172" s="11" t="s">
        <v>3964</v>
      </c>
      <c r="D2172" s="6">
        <v>4</v>
      </c>
      <c r="E2172" s="6">
        <v>0</v>
      </c>
      <c r="F2172" s="6">
        <v>4</v>
      </c>
      <c r="G2172" s="12">
        <v>1469.91</v>
      </c>
      <c r="H2172" s="10">
        <v>6279.6400341796998</v>
      </c>
    </row>
    <row r="2173" spans="1:8" ht="30" x14ac:dyDescent="0.25">
      <c r="A2173" s="6" t="s">
        <v>1</v>
      </c>
      <c r="B2173" s="6" t="s">
        <v>3965</v>
      </c>
      <c r="C2173" s="11" t="s">
        <v>3966</v>
      </c>
      <c r="D2173" s="6">
        <v>1</v>
      </c>
      <c r="E2173" s="6">
        <v>0</v>
      </c>
      <c r="F2173" s="6">
        <v>1</v>
      </c>
      <c r="G2173" s="12">
        <v>168.17</v>
      </c>
      <c r="H2173" s="10">
        <v>160.93</v>
      </c>
    </row>
    <row r="2174" spans="1:8" x14ac:dyDescent="0.25">
      <c r="A2174" s="6" t="s">
        <v>1</v>
      </c>
      <c r="B2174" s="6" t="s">
        <v>3967</v>
      </c>
      <c r="C2174" s="11" t="s">
        <v>3968</v>
      </c>
      <c r="D2174" s="6">
        <v>11</v>
      </c>
      <c r="E2174" s="6">
        <v>0</v>
      </c>
      <c r="F2174" s="6">
        <v>11</v>
      </c>
      <c r="G2174" s="12">
        <v>68.760000000000005</v>
      </c>
      <c r="H2174" s="10">
        <v>748</v>
      </c>
    </row>
    <row r="2175" spans="1:8" ht="30" x14ac:dyDescent="0.25">
      <c r="A2175" s="6" t="s">
        <v>3801</v>
      </c>
      <c r="B2175" s="6" t="s">
        <v>3969</v>
      </c>
      <c r="C2175" s="11" t="s">
        <v>3970</v>
      </c>
      <c r="D2175" s="6">
        <v>1</v>
      </c>
      <c r="E2175" s="6">
        <v>0</v>
      </c>
      <c r="F2175" s="6">
        <v>1</v>
      </c>
      <c r="G2175" s="12">
        <v>362.25</v>
      </c>
      <c r="H2175" s="10">
        <v>362.25</v>
      </c>
    </row>
    <row r="2176" spans="1:8" x14ac:dyDescent="0.25">
      <c r="A2176" s="6" t="s">
        <v>1</v>
      </c>
      <c r="B2176" s="6" t="s">
        <v>3971</v>
      </c>
      <c r="C2176" s="11" t="s">
        <v>3972</v>
      </c>
      <c r="D2176" s="6">
        <v>1</v>
      </c>
      <c r="E2176" s="6">
        <v>0</v>
      </c>
      <c r="F2176" s="6">
        <v>1</v>
      </c>
      <c r="G2176" s="12">
        <v>1782.44</v>
      </c>
      <c r="H2176" s="10">
        <v>1782.44</v>
      </c>
    </row>
    <row r="2177" spans="1:8" x14ac:dyDescent="0.25">
      <c r="A2177" s="6" t="s">
        <v>3801</v>
      </c>
      <c r="B2177" s="6" t="s">
        <v>3973</v>
      </c>
      <c r="C2177" s="11" t="s">
        <v>3974</v>
      </c>
      <c r="D2177" s="6">
        <v>1</v>
      </c>
      <c r="E2177" s="6">
        <v>0</v>
      </c>
      <c r="F2177" s="6">
        <v>1</v>
      </c>
      <c r="G2177" s="12">
        <v>239.04</v>
      </c>
      <c r="H2177" s="10">
        <v>239.03999328613</v>
      </c>
    </row>
    <row r="2178" spans="1:8" x14ac:dyDescent="0.25">
      <c r="A2178" s="6" t="s">
        <v>1</v>
      </c>
      <c r="B2178" s="6" t="s">
        <v>3975</v>
      </c>
      <c r="C2178" s="11" t="s">
        <v>3976</v>
      </c>
      <c r="D2178" s="6">
        <v>11</v>
      </c>
      <c r="E2178" s="6">
        <v>0</v>
      </c>
      <c r="F2178" s="6">
        <v>10.9</v>
      </c>
      <c r="G2178" s="12">
        <v>74.900000000000006</v>
      </c>
      <c r="H2178" s="10">
        <v>1059.0900017908</v>
      </c>
    </row>
    <row r="2179" spans="1:8" x14ac:dyDescent="0.25">
      <c r="A2179" s="6" t="s">
        <v>1</v>
      </c>
      <c r="B2179" s="6" t="s">
        <v>3977</v>
      </c>
      <c r="C2179" s="11" t="s">
        <v>3978</v>
      </c>
      <c r="D2179" s="6">
        <v>1</v>
      </c>
      <c r="E2179" s="6">
        <v>0</v>
      </c>
      <c r="F2179" s="6">
        <v>1</v>
      </c>
      <c r="G2179" s="12">
        <v>958.19</v>
      </c>
      <c r="H2179" s="10">
        <v>868.55</v>
      </c>
    </row>
    <row r="2180" spans="1:8" x14ac:dyDescent="0.25">
      <c r="A2180" s="6" t="s">
        <v>1</v>
      </c>
      <c r="B2180" s="6" t="s">
        <v>3979</v>
      </c>
      <c r="C2180" s="11" t="s">
        <v>2330</v>
      </c>
      <c r="D2180" s="6">
        <v>3</v>
      </c>
      <c r="E2180" s="6">
        <v>0</v>
      </c>
      <c r="F2180" s="6">
        <v>3</v>
      </c>
      <c r="G2180" s="12">
        <v>96.71</v>
      </c>
      <c r="H2180" s="10">
        <v>290.13</v>
      </c>
    </row>
    <row r="2181" spans="1:8" x14ac:dyDescent="0.25">
      <c r="A2181" s="6" t="s">
        <v>1</v>
      </c>
      <c r="B2181" s="6" t="s">
        <v>3980</v>
      </c>
      <c r="C2181" s="11" t="s">
        <v>3981</v>
      </c>
      <c r="D2181" s="6">
        <v>1</v>
      </c>
      <c r="E2181" s="6">
        <v>0</v>
      </c>
      <c r="F2181" s="6">
        <v>1</v>
      </c>
      <c r="G2181" s="12">
        <v>620.67999999999995</v>
      </c>
      <c r="H2181" s="10">
        <v>477.92</v>
      </c>
    </row>
    <row r="2182" spans="1:8" x14ac:dyDescent="0.25">
      <c r="A2182" s="6" t="s">
        <v>1</v>
      </c>
      <c r="B2182" s="6" t="s">
        <v>3982</v>
      </c>
      <c r="C2182" s="11" t="s">
        <v>3983</v>
      </c>
      <c r="D2182" s="6">
        <v>3</v>
      </c>
      <c r="E2182" s="6">
        <v>0</v>
      </c>
      <c r="F2182" s="6">
        <v>3</v>
      </c>
      <c r="G2182" s="12">
        <v>5175.2299999999996</v>
      </c>
      <c r="H2182" s="10">
        <v>15920.41</v>
      </c>
    </row>
    <row r="2183" spans="1:8" x14ac:dyDescent="0.25">
      <c r="A2183" s="6" t="s">
        <v>3801</v>
      </c>
      <c r="B2183" s="6" t="s">
        <v>3984</v>
      </c>
      <c r="C2183" s="11" t="s">
        <v>3985</v>
      </c>
      <c r="D2183" s="6">
        <v>3</v>
      </c>
      <c r="E2183" s="6">
        <v>0</v>
      </c>
      <c r="F2183" s="6">
        <v>3</v>
      </c>
      <c r="G2183" s="12">
        <v>980.38</v>
      </c>
      <c r="H2183" s="10">
        <v>2941.14</v>
      </c>
    </row>
    <row r="2184" spans="1:8" x14ac:dyDescent="0.25">
      <c r="A2184" s="6" t="s">
        <v>3801</v>
      </c>
      <c r="B2184" s="6" t="s">
        <v>3986</v>
      </c>
      <c r="C2184" s="11" t="s">
        <v>3987</v>
      </c>
      <c r="D2184" s="6">
        <v>1</v>
      </c>
      <c r="E2184" s="6">
        <v>0</v>
      </c>
      <c r="F2184" s="6">
        <v>1</v>
      </c>
      <c r="G2184" s="12">
        <v>6733.52</v>
      </c>
      <c r="H2184" s="10">
        <v>6733.52</v>
      </c>
    </row>
    <row r="2185" spans="1:8" x14ac:dyDescent="0.25">
      <c r="A2185" s="6" t="s">
        <v>1</v>
      </c>
      <c r="B2185" s="6" t="s">
        <v>3988</v>
      </c>
      <c r="C2185" s="11" t="s">
        <v>3989</v>
      </c>
      <c r="D2185" s="6">
        <v>1</v>
      </c>
      <c r="E2185" s="6">
        <v>0</v>
      </c>
      <c r="F2185" s="6">
        <v>1</v>
      </c>
      <c r="G2185" s="12">
        <v>1407.17</v>
      </c>
      <c r="H2185" s="10">
        <v>1407.17</v>
      </c>
    </row>
    <row r="2186" spans="1:8" x14ac:dyDescent="0.25">
      <c r="A2186" s="6" t="s">
        <v>1</v>
      </c>
      <c r="B2186" s="6" t="s">
        <v>3990</v>
      </c>
      <c r="C2186" s="11" t="s">
        <v>3991</v>
      </c>
      <c r="D2186" s="6">
        <v>1</v>
      </c>
      <c r="E2186" s="6">
        <v>0</v>
      </c>
      <c r="F2186" s="6">
        <v>1</v>
      </c>
      <c r="G2186" s="12">
        <v>249</v>
      </c>
      <c r="H2186" s="10">
        <v>249</v>
      </c>
    </row>
    <row r="2187" spans="1:8" x14ac:dyDescent="0.25">
      <c r="A2187" s="6" t="s">
        <v>1</v>
      </c>
      <c r="B2187" s="6" t="s">
        <v>3992</v>
      </c>
      <c r="C2187" s="11" t="s">
        <v>3993</v>
      </c>
      <c r="D2187" s="6">
        <v>12</v>
      </c>
      <c r="E2187" s="6">
        <v>0</v>
      </c>
      <c r="F2187" s="6">
        <v>11</v>
      </c>
      <c r="G2187" s="12">
        <v>447.76</v>
      </c>
      <c r="H2187" s="10">
        <v>5373.12</v>
      </c>
    </row>
    <row r="2188" spans="1:8" x14ac:dyDescent="0.25">
      <c r="A2188" s="6" t="s">
        <v>1</v>
      </c>
      <c r="B2188" s="6" t="s">
        <v>3994</v>
      </c>
      <c r="C2188" s="11" t="s">
        <v>3995</v>
      </c>
      <c r="D2188" s="6">
        <v>2</v>
      </c>
      <c r="E2188" s="6">
        <v>0</v>
      </c>
      <c r="F2188" s="6">
        <v>2</v>
      </c>
      <c r="G2188" s="12">
        <v>1187.8800000000001</v>
      </c>
      <c r="H2188" s="10">
        <v>2256.3000000000002</v>
      </c>
    </row>
    <row r="2189" spans="1:8" x14ac:dyDescent="0.25">
      <c r="A2189" s="6" t="s">
        <v>3801</v>
      </c>
      <c r="B2189" s="6" t="s">
        <v>3996</v>
      </c>
      <c r="C2189" s="11" t="s">
        <v>3997</v>
      </c>
      <c r="D2189" s="6">
        <v>2</v>
      </c>
      <c r="E2189" s="6">
        <v>0</v>
      </c>
      <c r="F2189" s="6">
        <v>2</v>
      </c>
      <c r="G2189" s="12">
        <v>407.54</v>
      </c>
      <c r="H2189" s="10">
        <v>815.08</v>
      </c>
    </row>
    <row r="2190" spans="1:8" x14ac:dyDescent="0.25">
      <c r="A2190" s="6" t="s">
        <v>1</v>
      </c>
      <c r="B2190" s="6" t="s">
        <v>3998</v>
      </c>
      <c r="C2190" s="11" t="s">
        <v>3999</v>
      </c>
      <c r="D2190" s="6">
        <v>1</v>
      </c>
      <c r="E2190" s="6">
        <v>0</v>
      </c>
      <c r="F2190" s="6">
        <v>1</v>
      </c>
      <c r="G2190" s="12">
        <v>537.91</v>
      </c>
      <c r="H2190" s="10">
        <v>414.2</v>
      </c>
    </row>
    <row r="2191" spans="1:8" x14ac:dyDescent="0.25">
      <c r="A2191" s="6" t="s">
        <v>1</v>
      </c>
      <c r="B2191" s="6" t="s">
        <v>4000</v>
      </c>
      <c r="C2191" s="11" t="s">
        <v>4001</v>
      </c>
      <c r="D2191" s="6">
        <v>1</v>
      </c>
      <c r="E2191" s="6">
        <v>0</v>
      </c>
      <c r="F2191" s="6">
        <v>1</v>
      </c>
      <c r="G2191" s="12">
        <v>1736.18</v>
      </c>
      <c r="H2191" s="10">
        <v>1736.18</v>
      </c>
    </row>
    <row r="2192" spans="1:8" x14ac:dyDescent="0.25">
      <c r="A2192" s="6" t="s">
        <v>3801</v>
      </c>
      <c r="B2192" s="6" t="s">
        <v>4002</v>
      </c>
      <c r="C2192" s="11" t="s">
        <v>4003</v>
      </c>
      <c r="D2192" s="6">
        <v>4</v>
      </c>
      <c r="E2192" s="6">
        <v>0</v>
      </c>
      <c r="F2192" s="6">
        <v>4</v>
      </c>
      <c r="G2192" s="12">
        <v>149.36000000000001</v>
      </c>
      <c r="H2192" s="10">
        <v>597.44000000000005</v>
      </c>
    </row>
    <row r="2193" spans="1:8" x14ac:dyDescent="0.25">
      <c r="A2193" s="6" t="s">
        <v>3801</v>
      </c>
      <c r="B2193" s="6" t="s">
        <v>4004</v>
      </c>
      <c r="C2193" s="11" t="s">
        <v>4005</v>
      </c>
      <c r="D2193" s="6">
        <v>6</v>
      </c>
      <c r="E2193" s="6">
        <v>0</v>
      </c>
      <c r="F2193" s="6">
        <v>6</v>
      </c>
      <c r="G2193" s="12">
        <v>27.24</v>
      </c>
      <c r="H2193" s="10">
        <v>198.18</v>
      </c>
    </row>
    <row r="2194" spans="1:8" x14ac:dyDescent="0.25">
      <c r="A2194" s="6" t="s">
        <v>1</v>
      </c>
      <c r="B2194" s="6" t="s">
        <v>4006</v>
      </c>
      <c r="C2194" s="11" t="s">
        <v>4007</v>
      </c>
      <c r="D2194" s="6">
        <v>1</v>
      </c>
      <c r="E2194" s="6">
        <v>0</v>
      </c>
      <c r="F2194" s="6">
        <v>1</v>
      </c>
      <c r="G2194" s="12">
        <v>1876.26</v>
      </c>
      <c r="H2194" s="10">
        <v>1876.26</v>
      </c>
    </row>
    <row r="2195" spans="1:8" x14ac:dyDescent="0.25">
      <c r="A2195" s="6" t="s">
        <v>3801</v>
      </c>
      <c r="B2195" s="6" t="s">
        <v>4008</v>
      </c>
      <c r="C2195" s="11" t="s">
        <v>4009</v>
      </c>
      <c r="D2195" s="6">
        <v>1</v>
      </c>
      <c r="E2195" s="6">
        <v>0</v>
      </c>
      <c r="F2195" s="6">
        <v>1</v>
      </c>
      <c r="G2195" s="12">
        <v>2010.33</v>
      </c>
      <c r="H2195" s="10">
        <v>2010.33</v>
      </c>
    </row>
    <row r="2196" spans="1:8" x14ac:dyDescent="0.25">
      <c r="A2196" s="6" t="s">
        <v>3801</v>
      </c>
      <c r="B2196" s="6" t="s">
        <v>4010</v>
      </c>
      <c r="C2196" s="11" t="s">
        <v>4011</v>
      </c>
      <c r="D2196" s="6">
        <v>4</v>
      </c>
      <c r="E2196" s="6">
        <v>0</v>
      </c>
      <c r="F2196" s="6">
        <v>4</v>
      </c>
      <c r="G2196" s="12">
        <v>400.65</v>
      </c>
      <c r="H2196" s="10">
        <v>1602.5999877930001</v>
      </c>
    </row>
    <row r="2197" spans="1:8" x14ac:dyDescent="0.25">
      <c r="A2197" s="6" t="s">
        <v>1</v>
      </c>
      <c r="B2197" s="6" t="s">
        <v>4012</v>
      </c>
      <c r="C2197" s="11" t="s">
        <v>4013</v>
      </c>
      <c r="D2197" s="6">
        <v>1</v>
      </c>
      <c r="E2197" s="6">
        <v>0</v>
      </c>
      <c r="F2197" s="6">
        <v>1</v>
      </c>
      <c r="G2197" s="12">
        <v>226.37</v>
      </c>
      <c r="H2197" s="10">
        <v>214.96</v>
      </c>
    </row>
    <row r="2198" spans="1:8" x14ac:dyDescent="0.25">
      <c r="A2198" s="6" t="s">
        <v>1</v>
      </c>
      <c r="B2198" s="6" t="s">
        <v>4014</v>
      </c>
      <c r="C2198" s="11" t="s">
        <v>4015</v>
      </c>
      <c r="D2198" s="6">
        <v>8</v>
      </c>
      <c r="E2198" s="6">
        <v>0</v>
      </c>
      <c r="F2198" s="6">
        <v>8</v>
      </c>
      <c r="G2198" s="12">
        <v>159.32</v>
      </c>
      <c r="H2198" s="10">
        <v>1085.8399999999999</v>
      </c>
    </row>
    <row r="2199" spans="1:8" x14ac:dyDescent="0.25">
      <c r="A2199" s="6" t="s">
        <v>1</v>
      </c>
      <c r="B2199" s="6" t="s">
        <v>4016</v>
      </c>
      <c r="C2199" s="11" t="s">
        <v>4017</v>
      </c>
      <c r="D2199" s="6">
        <v>2</v>
      </c>
      <c r="E2199" s="6">
        <v>0</v>
      </c>
      <c r="F2199" s="6">
        <v>2</v>
      </c>
      <c r="G2199" s="12">
        <v>271.67</v>
      </c>
      <c r="H2199" s="10">
        <v>418.36</v>
      </c>
    </row>
    <row r="2200" spans="1:8" x14ac:dyDescent="0.25">
      <c r="A2200" s="6" t="s">
        <v>1</v>
      </c>
      <c r="B2200" s="6" t="s">
        <v>4018</v>
      </c>
      <c r="C2200" s="11" t="s">
        <v>4019</v>
      </c>
      <c r="D2200" s="6">
        <v>34</v>
      </c>
      <c r="E2200" s="6">
        <v>0</v>
      </c>
      <c r="F2200" s="6">
        <v>34</v>
      </c>
      <c r="G2200" s="12">
        <v>400.65</v>
      </c>
      <c r="H2200" s="10">
        <v>11541.12</v>
      </c>
    </row>
    <row r="2201" spans="1:8" x14ac:dyDescent="0.25">
      <c r="A2201" s="6" t="s">
        <v>3801</v>
      </c>
      <c r="B2201" s="6" t="s">
        <v>4020</v>
      </c>
      <c r="C2201" s="11" t="s">
        <v>4021</v>
      </c>
      <c r="D2201" s="6">
        <v>5</v>
      </c>
      <c r="E2201" s="6">
        <v>0</v>
      </c>
      <c r="F2201" s="6">
        <v>5</v>
      </c>
      <c r="G2201" s="12">
        <v>327.67</v>
      </c>
      <c r="H2201" s="10">
        <v>1449.5</v>
      </c>
    </row>
    <row r="2202" spans="1:8" x14ac:dyDescent="0.25">
      <c r="A2202" s="6" t="s">
        <v>3801</v>
      </c>
      <c r="B2202" s="6" t="s">
        <v>4022</v>
      </c>
      <c r="C2202" s="11" t="s">
        <v>4023</v>
      </c>
      <c r="D2202" s="6">
        <v>2</v>
      </c>
      <c r="E2202" s="6">
        <v>0</v>
      </c>
      <c r="F2202" s="6">
        <v>0</v>
      </c>
      <c r="G2202" s="12">
        <v>13.57</v>
      </c>
      <c r="H2202" s="10">
        <v>27.139999389648001</v>
      </c>
    </row>
    <row r="2203" spans="1:8" x14ac:dyDescent="0.25">
      <c r="A2203" s="6" t="s">
        <v>1</v>
      </c>
      <c r="B2203" s="6" t="s">
        <v>4024</v>
      </c>
      <c r="C2203" s="11" t="s">
        <v>4025</v>
      </c>
      <c r="D2203" s="6">
        <v>1</v>
      </c>
      <c r="E2203" s="6">
        <v>0</v>
      </c>
      <c r="F2203" s="6">
        <v>1</v>
      </c>
      <c r="G2203" s="12">
        <v>1273.9000000000001</v>
      </c>
      <c r="H2203" s="10">
        <v>1273.9000000000001</v>
      </c>
    </row>
    <row r="2204" spans="1:8" x14ac:dyDescent="0.25">
      <c r="A2204" s="6" t="s">
        <v>1</v>
      </c>
      <c r="B2204" s="6" t="s">
        <v>4026</v>
      </c>
      <c r="C2204" s="11" t="s">
        <v>4027</v>
      </c>
      <c r="D2204" s="6">
        <v>9</v>
      </c>
      <c r="E2204" s="6">
        <v>0</v>
      </c>
      <c r="F2204" s="6">
        <v>9</v>
      </c>
      <c r="G2204" s="12">
        <v>36.35</v>
      </c>
      <c r="H2204" s="10">
        <v>327.14999999999998</v>
      </c>
    </row>
    <row r="2205" spans="1:8" x14ac:dyDescent="0.25">
      <c r="A2205" s="6" t="s">
        <v>3801</v>
      </c>
      <c r="B2205" s="6" t="s">
        <v>4028</v>
      </c>
      <c r="C2205" s="11" t="s">
        <v>4029</v>
      </c>
      <c r="D2205" s="6">
        <v>2</v>
      </c>
      <c r="E2205" s="6">
        <v>0</v>
      </c>
      <c r="F2205" s="6">
        <v>2</v>
      </c>
      <c r="G2205" s="12">
        <v>120.3</v>
      </c>
      <c r="H2205" s="10">
        <v>240.60000610352</v>
      </c>
    </row>
    <row r="2206" spans="1:8" x14ac:dyDescent="0.25">
      <c r="A2206" s="6" t="s">
        <v>4030</v>
      </c>
      <c r="B2206" s="6" t="s">
        <v>4031</v>
      </c>
      <c r="C2206" s="11" t="s">
        <v>4032</v>
      </c>
      <c r="D2206" s="6">
        <v>1</v>
      </c>
      <c r="E2206" s="6">
        <v>0</v>
      </c>
      <c r="F2206" s="6">
        <v>1</v>
      </c>
      <c r="G2206" s="12">
        <v>1608.2</v>
      </c>
      <c r="H2206" s="10">
        <v>1608.1999511719</v>
      </c>
    </row>
    <row r="2207" spans="1:8" x14ac:dyDescent="0.25">
      <c r="A2207" s="6" t="s">
        <v>1</v>
      </c>
      <c r="B2207" s="6" t="s">
        <v>4033</v>
      </c>
      <c r="C2207" s="11" t="s">
        <v>4034</v>
      </c>
      <c r="D2207" s="6">
        <v>1</v>
      </c>
      <c r="E2207" s="6">
        <v>0</v>
      </c>
      <c r="F2207" s="6">
        <v>1</v>
      </c>
      <c r="G2207" s="12">
        <v>772.1</v>
      </c>
      <c r="H2207" s="10">
        <v>674.71002197266</v>
      </c>
    </row>
    <row r="2208" spans="1:8" x14ac:dyDescent="0.25">
      <c r="A2208" s="6" t="s">
        <v>1</v>
      </c>
      <c r="B2208" s="6" t="s">
        <v>4035</v>
      </c>
      <c r="C2208" s="11" t="s">
        <v>4036</v>
      </c>
      <c r="D2208" s="6">
        <v>1</v>
      </c>
      <c r="E2208" s="6">
        <v>0</v>
      </c>
      <c r="F2208" s="6">
        <v>1</v>
      </c>
      <c r="G2208" s="12">
        <v>2613.4699999999998</v>
      </c>
      <c r="H2208" s="10">
        <v>2012.37</v>
      </c>
    </row>
    <row r="2209" spans="1:8" x14ac:dyDescent="0.25">
      <c r="A2209" s="6" t="s">
        <v>1</v>
      </c>
      <c r="B2209" s="6" t="s">
        <v>4037</v>
      </c>
      <c r="C2209" s="11" t="s">
        <v>4038</v>
      </c>
      <c r="D2209" s="6">
        <v>1.8</v>
      </c>
      <c r="E2209" s="6">
        <v>0</v>
      </c>
      <c r="F2209" s="6">
        <v>1.8</v>
      </c>
      <c r="G2209" s="12">
        <v>2101.7399999999998</v>
      </c>
      <c r="H2209" s="10">
        <v>3718.4680273437002</v>
      </c>
    </row>
    <row r="2210" spans="1:8" x14ac:dyDescent="0.25">
      <c r="A2210" s="6" t="s">
        <v>1</v>
      </c>
      <c r="B2210" s="6" t="s">
        <v>4039</v>
      </c>
      <c r="C2210" s="11" t="s">
        <v>4040</v>
      </c>
      <c r="D2210" s="6">
        <v>1</v>
      </c>
      <c r="E2210" s="6">
        <v>0</v>
      </c>
      <c r="F2210" s="6">
        <v>1</v>
      </c>
      <c r="G2210" s="12">
        <v>661.73</v>
      </c>
      <c r="H2210" s="10">
        <v>395.59</v>
      </c>
    </row>
    <row r="2211" spans="1:8" x14ac:dyDescent="0.25">
      <c r="A2211" s="6" t="s">
        <v>3801</v>
      </c>
      <c r="B2211" s="6" t="s">
        <v>4041</v>
      </c>
      <c r="C2211" s="11" t="s">
        <v>4042</v>
      </c>
      <c r="D2211" s="6">
        <v>2</v>
      </c>
      <c r="E2211" s="6">
        <v>0</v>
      </c>
      <c r="F2211" s="6">
        <v>2</v>
      </c>
      <c r="G2211" s="12">
        <v>591.70000000000005</v>
      </c>
      <c r="H2211" s="10">
        <v>1123.78</v>
      </c>
    </row>
    <row r="2212" spans="1:8" x14ac:dyDescent="0.25">
      <c r="A2212" s="6" t="s">
        <v>1</v>
      </c>
      <c r="B2212" s="6" t="s">
        <v>4043</v>
      </c>
      <c r="C2212" s="11" t="s">
        <v>4044</v>
      </c>
      <c r="D2212" s="6">
        <v>8</v>
      </c>
      <c r="E2212" s="6">
        <v>0</v>
      </c>
      <c r="F2212" s="6">
        <v>8</v>
      </c>
      <c r="G2212" s="12">
        <v>214.5</v>
      </c>
      <c r="H2212" s="10">
        <v>1559.4399853515999</v>
      </c>
    </row>
    <row r="2213" spans="1:8" x14ac:dyDescent="0.25">
      <c r="A2213" s="6" t="s">
        <v>1</v>
      </c>
      <c r="B2213" s="6" t="s">
        <v>4045</v>
      </c>
      <c r="C2213" s="11" t="s">
        <v>4046</v>
      </c>
      <c r="D2213" s="6">
        <v>1</v>
      </c>
      <c r="E2213" s="6">
        <v>0</v>
      </c>
      <c r="F2213" s="6">
        <v>1</v>
      </c>
      <c r="G2213" s="12">
        <v>341.36</v>
      </c>
      <c r="H2213" s="10">
        <v>341.36</v>
      </c>
    </row>
    <row r="2214" spans="1:8" x14ac:dyDescent="0.25">
      <c r="A2214" s="6" t="s">
        <v>3801</v>
      </c>
      <c r="B2214" s="6" t="s">
        <v>4047</v>
      </c>
      <c r="C2214" s="11" t="s">
        <v>4048</v>
      </c>
      <c r="D2214" s="6">
        <v>7</v>
      </c>
      <c r="E2214" s="6">
        <v>0</v>
      </c>
      <c r="F2214" s="6">
        <v>7</v>
      </c>
      <c r="G2214" s="12">
        <v>165.69</v>
      </c>
      <c r="H2214" s="10">
        <v>1120.4454204712999</v>
      </c>
    </row>
    <row r="2215" spans="1:8" x14ac:dyDescent="0.25">
      <c r="A2215" s="6" t="s">
        <v>4030</v>
      </c>
      <c r="B2215" s="6" t="s">
        <v>4049</v>
      </c>
      <c r="C2215" s="11" t="s">
        <v>4050</v>
      </c>
      <c r="D2215" s="6">
        <v>1</v>
      </c>
      <c r="E2215" s="6">
        <v>0</v>
      </c>
      <c r="F2215" s="6">
        <v>1</v>
      </c>
      <c r="G2215" s="12">
        <v>101.84</v>
      </c>
      <c r="H2215" s="10">
        <v>92.55</v>
      </c>
    </row>
    <row r="2216" spans="1:8" x14ac:dyDescent="0.25">
      <c r="A2216" s="6" t="s">
        <v>3801</v>
      </c>
      <c r="B2216" s="6" t="s">
        <v>4051</v>
      </c>
      <c r="C2216" s="11" t="s">
        <v>4052</v>
      </c>
      <c r="D2216" s="6">
        <v>2</v>
      </c>
      <c r="E2216" s="6">
        <v>0</v>
      </c>
      <c r="F2216" s="6">
        <v>2</v>
      </c>
      <c r="G2216" s="12">
        <v>2816.19</v>
      </c>
      <c r="H2216" s="10">
        <v>6432.38</v>
      </c>
    </row>
    <row r="2217" spans="1:8" ht="30" x14ac:dyDescent="0.25">
      <c r="A2217" s="6" t="s">
        <v>1</v>
      </c>
      <c r="B2217" s="6" t="s">
        <v>4053</v>
      </c>
      <c r="C2217" s="11" t="s">
        <v>4054</v>
      </c>
      <c r="D2217" s="6">
        <v>2</v>
      </c>
      <c r="E2217" s="6">
        <v>0</v>
      </c>
      <c r="F2217" s="6">
        <v>2</v>
      </c>
      <c r="G2217" s="12">
        <v>226.38</v>
      </c>
      <c r="H2217" s="10">
        <v>348.62</v>
      </c>
    </row>
    <row r="2218" spans="1:8" x14ac:dyDescent="0.25">
      <c r="A2218" s="6" t="s">
        <v>3801</v>
      </c>
      <c r="B2218" s="6" t="s">
        <v>4055</v>
      </c>
      <c r="C2218" s="11" t="s">
        <v>4056</v>
      </c>
      <c r="D2218" s="6">
        <v>10</v>
      </c>
      <c r="E2218" s="6">
        <v>0</v>
      </c>
      <c r="F2218" s="6">
        <v>10</v>
      </c>
      <c r="G2218" s="12">
        <v>24.39</v>
      </c>
      <c r="H2218" s="10">
        <v>243.9</v>
      </c>
    </row>
    <row r="2219" spans="1:8" x14ac:dyDescent="0.25">
      <c r="A2219" s="6" t="s">
        <v>1</v>
      </c>
      <c r="B2219" s="6" t="s">
        <v>4057</v>
      </c>
      <c r="C2219" s="11" t="s">
        <v>4058</v>
      </c>
      <c r="D2219" s="6">
        <v>4</v>
      </c>
      <c r="E2219" s="6">
        <v>0</v>
      </c>
      <c r="F2219" s="6">
        <v>4</v>
      </c>
      <c r="G2219" s="12">
        <v>407.54</v>
      </c>
      <c r="H2219" s="10">
        <v>1630.16</v>
      </c>
    </row>
    <row r="2220" spans="1:8" x14ac:dyDescent="0.25">
      <c r="A2220" s="6" t="s">
        <v>1</v>
      </c>
      <c r="B2220" s="6" t="s">
        <v>4059</v>
      </c>
      <c r="C2220" s="11" t="s">
        <v>4060</v>
      </c>
      <c r="D2220" s="6">
        <v>50</v>
      </c>
      <c r="E2220" s="6">
        <v>0</v>
      </c>
      <c r="F2220" s="6">
        <v>48</v>
      </c>
      <c r="G2220" s="12">
        <v>27.62</v>
      </c>
      <c r="H2220" s="10">
        <v>1381.0000041962001</v>
      </c>
    </row>
    <row r="2221" spans="1:8" x14ac:dyDescent="0.25">
      <c r="A2221" s="6" t="s">
        <v>1</v>
      </c>
      <c r="B2221" s="6" t="s">
        <v>4061</v>
      </c>
      <c r="C2221" s="11" t="s">
        <v>4062</v>
      </c>
      <c r="D2221" s="6">
        <v>1</v>
      </c>
      <c r="E2221" s="6">
        <v>0</v>
      </c>
      <c r="F2221" s="6">
        <v>1</v>
      </c>
      <c r="G2221" s="12">
        <v>495.66</v>
      </c>
      <c r="H2221" s="10">
        <v>421.31</v>
      </c>
    </row>
    <row r="2222" spans="1:8" x14ac:dyDescent="0.25">
      <c r="A2222" s="6" t="s">
        <v>1</v>
      </c>
      <c r="B2222" s="6" t="s">
        <v>4063</v>
      </c>
      <c r="C2222" s="11" t="s">
        <v>4064</v>
      </c>
      <c r="D2222" s="6">
        <v>1</v>
      </c>
      <c r="E2222" s="6">
        <v>0</v>
      </c>
      <c r="F2222" s="6">
        <v>1</v>
      </c>
      <c r="G2222" s="12">
        <v>45.46</v>
      </c>
      <c r="H2222" s="10">
        <v>45.46</v>
      </c>
    </row>
    <row r="2223" spans="1:8" x14ac:dyDescent="0.25">
      <c r="A2223" s="6" t="s">
        <v>1</v>
      </c>
      <c r="B2223" s="6" t="s">
        <v>4065</v>
      </c>
      <c r="C2223" s="11" t="s">
        <v>4066</v>
      </c>
      <c r="D2223" s="6">
        <v>1</v>
      </c>
      <c r="E2223" s="6">
        <v>0</v>
      </c>
      <c r="F2223" s="6">
        <v>1</v>
      </c>
      <c r="G2223" s="12">
        <v>1688.62</v>
      </c>
      <c r="H2223" s="10">
        <v>1435.33</v>
      </c>
    </row>
    <row r="2224" spans="1:8" x14ac:dyDescent="0.25">
      <c r="A2224" s="6" t="s">
        <v>1</v>
      </c>
      <c r="B2224" s="6" t="s">
        <v>4067</v>
      </c>
      <c r="C2224" s="11" t="s">
        <v>4046</v>
      </c>
      <c r="D2224" s="6">
        <v>1</v>
      </c>
      <c r="E2224" s="6">
        <v>0</v>
      </c>
      <c r="F2224" s="6">
        <v>1</v>
      </c>
      <c r="G2224" s="12">
        <v>372.4</v>
      </c>
      <c r="H2224" s="10">
        <v>372.4</v>
      </c>
    </row>
    <row r="2225" spans="1:8" x14ac:dyDescent="0.25">
      <c r="A2225" s="6" t="s">
        <v>1</v>
      </c>
      <c r="B2225" s="6" t="s">
        <v>4068</v>
      </c>
      <c r="C2225" s="11" t="s">
        <v>4069</v>
      </c>
      <c r="D2225" s="6">
        <v>3</v>
      </c>
      <c r="E2225" s="6">
        <v>0</v>
      </c>
      <c r="F2225" s="6">
        <v>3</v>
      </c>
      <c r="G2225" s="12">
        <v>112.73</v>
      </c>
      <c r="H2225" s="10">
        <v>312.69</v>
      </c>
    </row>
    <row r="2226" spans="1:8" ht="30" x14ac:dyDescent="0.25">
      <c r="A2226" s="6" t="s">
        <v>4030</v>
      </c>
      <c r="B2226" s="6" t="s">
        <v>4070</v>
      </c>
      <c r="C2226" s="11" t="s">
        <v>4071</v>
      </c>
      <c r="D2226" s="6">
        <v>2</v>
      </c>
      <c r="E2226" s="6">
        <v>0</v>
      </c>
      <c r="F2226" s="6">
        <v>2</v>
      </c>
      <c r="G2226" s="12">
        <v>45.46</v>
      </c>
      <c r="H2226" s="10">
        <v>82.62</v>
      </c>
    </row>
    <row r="2227" spans="1:8" x14ac:dyDescent="0.25">
      <c r="A2227" s="6" t="s">
        <v>1</v>
      </c>
      <c r="B2227" s="6" t="s">
        <v>4072</v>
      </c>
      <c r="C2227" s="11" t="s">
        <v>4073</v>
      </c>
      <c r="D2227" s="6">
        <v>1</v>
      </c>
      <c r="E2227" s="6">
        <v>0</v>
      </c>
      <c r="F2227" s="6">
        <v>1</v>
      </c>
      <c r="G2227" s="12">
        <v>348.64</v>
      </c>
      <c r="H2227" s="10">
        <v>271.56</v>
      </c>
    </row>
    <row r="2228" spans="1:8" x14ac:dyDescent="0.25">
      <c r="A2228" s="6" t="s">
        <v>1</v>
      </c>
      <c r="B2228" s="6" t="s">
        <v>4074</v>
      </c>
      <c r="C2228" s="11" t="s">
        <v>4075</v>
      </c>
      <c r="D2228" s="6">
        <v>1</v>
      </c>
      <c r="E2228" s="6">
        <v>0</v>
      </c>
      <c r="F2228" s="6">
        <v>1</v>
      </c>
      <c r="G2228" s="12">
        <v>546.17999999999995</v>
      </c>
      <c r="H2228" s="10">
        <v>546.17999999999995</v>
      </c>
    </row>
    <row r="2229" spans="1:8" ht="30" x14ac:dyDescent="0.25">
      <c r="A2229" s="6" t="s">
        <v>1</v>
      </c>
      <c r="B2229" s="6" t="s">
        <v>4076</v>
      </c>
      <c r="C2229" s="11" t="s">
        <v>4077</v>
      </c>
      <c r="D2229" s="6">
        <v>3</v>
      </c>
      <c r="E2229" s="6">
        <v>0</v>
      </c>
      <c r="F2229" s="6">
        <v>3</v>
      </c>
      <c r="G2229" s="12">
        <v>500.65</v>
      </c>
      <c r="H2229" s="10">
        <v>1364.9100036621001</v>
      </c>
    </row>
    <row r="2230" spans="1:8" x14ac:dyDescent="0.25">
      <c r="A2230" s="6" t="s">
        <v>1</v>
      </c>
      <c r="B2230" s="6" t="s">
        <v>4078</v>
      </c>
      <c r="C2230" s="11" t="s">
        <v>4079</v>
      </c>
      <c r="D2230" s="6">
        <v>1</v>
      </c>
      <c r="E2230" s="6">
        <v>0</v>
      </c>
      <c r="F2230" s="6">
        <v>1</v>
      </c>
      <c r="G2230" s="12">
        <v>183.83</v>
      </c>
      <c r="H2230" s="10">
        <v>156.62</v>
      </c>
    </row>
    <row r="2231" spans="1:8" x14ac:dyDescent="0.25">
      <c r="A2231" s="6" t="s">
        <v>1</v>
      </c>
      <c r="B2231" s="6" t="s">
        <v>4080</v>
      </c>
      <c r="C2231" s="11" t="s">
        <v>4081</v>
      </c>
      <c r="D2231" s="6">
        <v>9</v>
      </c>
      <c r="E2231" s="6">
        <v>0</v>
      </c>
      <c r="F2231" s="6">
        <v>9</v>
      </c>
      <c r="G2231" s="12">
        <v>13.57</v>
      </c>
      <c r="H2231" s="10">
        <v>148.32</v>
      </c>
    </row>
    <row r="2232" spans="1:8" x14ac:dyDescent="0.25">
      <c r="A2232" s="6" t="s">
        <v>1</v>
      </c>
      <c r="B2232" s="6" t="s">
        <v>4082</v>
      </c>
      <c r="C2232" s="11" t="s">
        <v>4083</v>
      </c>
      <c r="D2232" s="6">
        <v>4</v>
      </c>
      <c r="E2232" s="6">
        <v>0</v>
      </c>
      <c r="F2232" s="6">
        <v>4</v>
      </c>
      <c r="G2232" s="12">
        <v>980.38</v>
      </c>
      <c r="H2232" s="10">
        <v>3921.52</v>
      </c>
    </row>
    <row r="2233" spans="1:8" ht="30" x14ac:dyDescent="0.25">
      <c r="A2233" s="6" t="s">
        <v>3801</v>
      </c>
      <c r="B2233" s="6" t="s">
        <v>4084</v>
      </c>
      <c r="C2233" s="11" t="s">
        <v>4085</v>
      </c>
      <c r="D2233" s="6">
        <v>1</v>
      </c>
      <c r="E2233" s="6">
        <v>0</v>
      </c>
      <c r="F2233" s="6">
        <v>1</v>
      </c>
      <c r="G2233" s="12">
        <v>1897</v>
      </c>
      <c r="H2233" s="10">
        <v>1897</v>
      </c>
    </row>
    <row r="2234" spans="1:8" x14ac:dyDescent="0.25">
      <c r="A2234" s="6" t="s">
        <v>3801</v>
      </c>
      <c r="B2234" s="6" t="s">
        <v>4086</v>
      </c>
      <c r="C2234" s="11" t="s">
        <v>4087</v>
      </c>
      <c r="D2234" s="6">
        <v>7</v>
      </c>
      <c r="E2234" s="6">
        <v>0</v>
      </c>
      <c r="F2234" s="6">
        <v>7</v>
      </c>
      <c r="G2234" s="12">
        <v>142.99</v>
      </c>
      <c r="H2234" s="10">
        <v>888.38001098633003</v>
      </c>
    </row>
    <row r="2235" spans="1:8" x14ac:dyDescent="0.25">
      <c r="A2235" s="6" t="s">
        <v>4030</v>
      </c>
      <c r="B2235" s="6" t="s">
        <v>4088</v>
      </c>
      <c r="C2235" s="11" t="s">
        <v>4089</v>
      </c>
      <c r="D2235" s="6">
        <v>1</v>
      </c>
      <c r="E2235" s="6">
        <v>0</v>
      </c>
      <c r="F2235" s="6">
        <v>1</v>
      </c>
      <c r="G2235" s="12">
        <v>101.84</v>
      </c>
      <c r="H2235" s="10">
        <v>92.55</v>
      </c>
    </row>
    <row r="2236" spans="1:8" x14ac:dyDescent="0.25">
      <c r="A2236" s="6" t="s">
        <v>1</v>
      </c>
      <c r="B2236" s="6" t="s">
        <v>4090</v>
      </c>
      <c r="C2236" s="11" t="s">
        <v>4091</v>
      </c>
      <c r="D2236" s="6">
        <v>1</v>
      </c>
      <c r="E2236" s="6">
        <v>0</v>
      </c>
      <c r="F2236" s="6">
        <v>1</v>
      </c>
      <c r="G2236" s="12">
        <v>348.64</v>
      </c>
      <c r="H2236" s="10">
        <v>271.56</v>
      </c>
    </row>
    <row r="2237" spans="1:8" x14ac:dyDescent="0.25">
      <c r="A2237" s="6" t="s">
        <v>3801</v>
      </c>
      <c r="B2237" s="6" t="s">
        <v>4092</v>
      </c>
      <c r="C2237" s="11" t="s">
        <v>4093</v>
      </c>
      <c r="D2237" s="6">
        <v>5</v>
      </c>
      <c r="E2237" s="6">
        <v>0</v>
      </c>
      <c r="F2237" s="6">
        <v>5</v>
      </c>
      <c r="G2237" s="12">
        <v>70</v>
      </c>
      <c r="H2237" s="10">
        <v>350</v>
      </c>
    </row>
    <row r="2238" spans="1:8" x14ac:dyDescent="0.25">
      <c r="A2238" s="6" t="s">
        <v>1</v>
      </c>
      <c r="B2238" s="6" t="s">
        <v>4094</v>
      </c>
      <c r="C2238" s="11" t="s">
        <v>4095</v>
      </c>
      <c r="D2238" s="6">
        <v>1</v>
      </c>
      <c r="E2238" s="6">
        <v>0</v>
      </c>
      <c r="F2238" s="6">
        <v>1</v>
      </c>
      <c r="G2238" s="12">
        <v>249</v>
      </c>
      <c r="H2238" s="10">
        <v>226.28</v>
      </c>
    </row>
    <row r="2239" spans="1:8" x14ac:dyDescent="0.25">
      <c r="A2239" s="6" t="s">
        <v>1</v>
      </c>
      <c r="B2239" s="6" t="s">
        <v>4096</v>
      </c>
      <c r="C2239" s="11" t="s">
        <v>1114</v>
      </c>
      <c r="D2239" s="6">
        <v>8</v>
      </c>
      <c r="E2239" s="6">
        <v>0</v>
      </c>
      <c r="F2239" s="6">
        <v>8</v>
      </c>
      <c r="G2239" s="12">
        <v>169.77</v>
      </c>
      <c r="H2239" s="10">
        <v>1358.16</v>
      </c>
    </row>
    <row r="2240" spans="1:8" x14ac:dyDescent="0.25">
      <c r="A2240" s="6" t="s">
        <v>1</v>
      </c>
      <c r="B2240" s="6" t="s">
        <v>4097</v>
      </c>
      <c r="C2240" s="11" t="s">
        <v>4098</v>
      </c>
      <c r="D2240" s="6">
        <v>1</v>
      </c>
      <c r="E2240" s="6">
        <v>0</v>
      </c>
      <c r="F2240" s="6">
        <v>0</v>
      </c>
      <c r="G2240" s="12">
        <v>675.84</v>
      </c>
      <c r="H2240" s="10">
        <v>473.09</v>
      </c>
    </row>
    <row r="2241" spans="1:8" x14ac:dyDescent="0.25">
      <c r="A2241" s="6" t="s">
        <v>1</v>
      </c>
      <c r="B2241" s="6" t="s">
        <v>4099</v>
      </c>
      <c r="C2241" s="11" t="s">
        <v>4100</v>
      </c>
      <c r="D2241" s="6">
        <v>1</v>
      </c>
      <c r="E2241" s="6">
        <v>0</v>
      </c>
      <c r="F2241" s="6">
        <v>1</v>
      </c>
      <c r="G2241" s="12">
        <v>2384.79</v>
      </c>
      <c r="H2241" s="10">
        <v>2384.7900390625</v>
      </c>
    </row>
    <row r="2242" spans="1:8" x14ac:dyDescent="0.25">
      <c r="A2242" s="6" t="s">
        <v>3801</v>
      </c>
      <c r="B2242" s="6" t="s">
        <v>4101</v>
      </c>
      <c r="C2242" s="11" t="s">
        <v>4102</v>
      </c>
      <c r="D2242" s="6">
        <v>1</v>
      </c>
      <c r="E2242" s="6">
        <v>0</v>
      </c>
      <c r="F2242" s="6">
        <v>1</v>
      </c>
      <c r="G2242" s="12">
        <v>119.47</v>
      </c>
      <c r="H2242" s="10">
        <v>119.4700012207</v>
      </c>
    </row>
    <row r="2243" spans="1:8" x14ac:dyDescent="0.25">
      <c r="A2243" s="6" t="s">
        <v>3801</v>
      </c>
      <c r="B2243" s="6" t="s">
        <v>4103</v>
      </c>
      <c r="C2243" s="11" t="s">
        <v>4104</v>
      </c>
      <c r="D2243" s="6">
        <v>7</v>
      </c>
      <c r="E2243" s="6">
        <v>0</v>
      </c>
      <c r="F2243" s="6">
        <v>7</v>
      </c>
      <c r="G2243" s="12">
        <v>105.16</v>
      </c>
      <c r="H2243" s="10">
        <v>620.27</v>
      </c>
    </row>
    <row r="2244" spans="1:8" x14ac:dyDescent="0.25">
      <c r="A2244" s="6" t="s">
        <v>3801</v>
      </c>
      <c r="B2244" s="6" t="s">
        <v>4105</v>
      </c>
      <c r="C2244" s="11" t="s">
        <v>4106</v>
      </c>
      <c r="D2244" s="6">
        <v>5</v>
      </c>
      <c r="E2244" s="6">
        <v>0</v>
      </c>
      <c r="F2244" s="6">
        <v>4</v>
      </c>
      <c r="G2244" s="12">
        <v>498.1</v>
      </c>
      <c r="H2244" s="10">
        <v>2490.5</v>
      </c>
    </row>
    <row r="2245" spans="1:8" x14ac:dyDescent="0.25">
      <c r="A2245" s="6" t="s">
        <v>3801</v>
      </c>
      <c r="B2245" s="6" t="s">
        <v>4107</v>
      </c>
      <c r="C2245" s="11" t="s">
        <v>4108</v>
      </c>
      <c r="D2245" s="6">
        <v>10</v>
      </c>
      <c r="E2245" s="6">
        <v>0</v>
      </c>
      <c r="F2245" s="6">
        <v>10</v>
      </c>
      <c r="G2245" s="12">
        <v>88.25</v>
      </c>
      <c r="H2245" s="10">
        <v>740.2</v>
      </c>
    </row>
    <row r="2246" spans="1:8" x14ac:dyDescent="0.25">
      <c r="A2246" s="6" t="s">
        <v>3801</v>
      </c>
      <c r="B2246" s="6" t="s">
        <v>4109</v>
      </c>
      <c r="C2246" s="11" t="s">
        <v>4110</v>
      </c>
      <c r="D2246" s="6">
        <v>8</v>
      </c>
      <c r="E2246" s="6">
        <v>0</v>
      </c>
      <c r="F2246" s="6">
        <v>8</v>
      </c>
      <c r="G2246" s="12">
        <v>70</v>
      </c>
      <c r="H2246" s="10">
        <v>560</v>
      </c>
    </row>
    <row r="2247" spans="1:8" x14ac:dyDescent="0.25">
      <c r="A2247" s="6" t="s">
        <v>1</v>
      </c>
      <c r="B2247" s="6" t="s">
        <v>4111</v>
      </c>
      <c r="C2247" s="11" t="s">
        <v>4112</v>
      </c>
      <c r="D2247" s="6">
        <v>2</v>
      </c>
      <c r="E2247" s="6">
        <v>0</v>
      </c>
      <c r="F2247" s="6">
        <v>2</v>
      </c>
      <c r="G2247" s="12">
        <v>452.84</v>
      </c>
      <c r="H2247" s="10">
        <v>905.67999267578</v>
      </c>
    </row>
    <row r="2248" spans="1:8" x14ac:dyDescent="0.25">
      <c r="A2248" s="6" t="s">
        <v>3801</v>
      </c>
      <c r="B2248" s="6" t="s">
        <v>4113</v>
      </c>
      <c r="C2248" s="11" t="s">
        <v>4114</v>
      </c>
      <c r="D2248" s="6">
        <v>1</v>
      </c>
      <c r="E2248" s="6">
        <v>0</v>
      </c>
      <c r="F2248" s="6">
        <v>1</v>
      </c>
      <c r="G2248" s="12">
        <v>486.34</v>
      </c>
      <c r="H2248" s="10">
        <v>395.59</v>
      </c>
    </row>
    <row r="2249" spans="1:8" x14ac:dyDescent="0.25">
      <c r="A2249" s="6" t="s">
        <v>3801</v>
      </c>
      <c r="B2249" s="6" t="s">
        <v>4115</v>
      </c>
      <c r="C2249" s="11" t="s">
        <v>4116</v>
      </c>
      <c r="D2249" s="6">
        <v>1</v>
      </c>
      <c r="E2249" s="6">
        <v>0</v>
      </c>
      <c r="F2249" s="6">
        <v>1</v>
      </c>
      <c r="G2249" s="12">
        <v>257.97000000000003</v>
      </c>
      <c r="H2249" s="10">
        <v>205.73</v>
      </c>
    </row>
    <row r="2250" spans="1:8" ht="30" x14ac:dyDescent="0.25">
      <c r="A2250" s="6" t="s">
        <v>1</v>
      </c>
      <c r="B2250" s="6" t="s">
        <v>4117</v>
      </c>
      <c r="C2250" s="11" t="s">
        <v>4118</v>
      </c>
      <c r="D2250" s="6">
        <v>1</v>
      </c>
      <c r="E2250" s="6">
        <v>0</v>
      </c>
      <c r="F2250" s="6">
        <v>1</v>
      </c>
      <c r="G2250" s="12">
        <v>1898.56</v>
      </c>
      <c r="H2250" s="10">
        <v>1898.56</v>
      </c>
    </row>
    <row r="2251" spans="1:8" x14ac:dyDescent="0.25">
      <c r="A2251" s="6" t="s">
        <v>3801</v>
      </c>
      <c r="B2251" s="6" t="s">
        <v>4119</v>
      </c>
      <c r="C2251" s="11" t="s">
        <v>4120</v>
      </c>
      <c r="D2251" s="6">
        <v>2</v>
      </c>
      <c r="E2251" s="6">
        <v>0</v>
      </c>
      <c r="F2251" s="6">
        <v>2</v>
      </c>
      <c r="G2251" s="12">
        <v>27.24</v>
      </c>
      <c r="H2251" s="10">
        <v>54.479999542236001</v>
      </c>
    </row>
    <row r="2252" spans="1:8" x14ac:dyDescent="0.25">
      <c r="A2252" s="6" t="s">
        <v>3801</v>
      </c>
      <c r="B2252" s="6" t="s">
        <v>4121</v>
      </c>
      <c r="C2252" s="11" t="s">
        <v>4122</v>
      </c>
      <c r="D2252" s="6">
        <v>1</v>
      </c>
      <c r="E2252" s="6">
        <v>0</v>
      </c>
      <c r="F2252" s="6">
        <v>1</v>
      </c>
      <c r="G2252" s="12">
        <v>173.05</v>
      </c>
      <c r="H2252" s="10">
        <v>165.6</v>
      </c>
    </row>
    <row r="2253" spans="1:8" x14ac:dyDescent="0.25">
      <c r="A2253" s="6" t="s">
        <v>3801</v>
      </c>
      <c r="B2253" s="6" t="s">
        <v>4123</v>
      </c>
      <c r="C2253" s="11" t="s">
        <v>4124</v>
      </c>
      <c r="D2253" s="6">
        <v>1</v>
      </c>
      <c r="E2253" s="6">
        <v>0</v>
      </c>
      <c r="F2253" s="6">
        <v>1</v>
      </c>
      <c r="G2253" s="12">
        <v>8285.5400000000009</v>
      </c>
      <c r="H2253" s="10">
        <v>9868.2000000000007</v>
      </c>
    </row>
    <row r="2254" spans="1:8" ht="30" x14ac:dyDescent="0.25">
      <c r="A2254" s="6" t="s">
        <v>3801</v>
      </c>
      <c r="B2254" s="6" t="s">
        <v>4125</v>
      </c>
      <c r="C2254" s="11" t="s">
        <v>4126</v>
      </c>
      <c r="D2254" s="6">
        <v>0.5</v>
      </c>
      <c r="E2254" s="6">
        <v>0</v>
      </c>
      <c r="F2254" s="6">
        <v>0.5</v>
      </c>
      <c r="G2254" s="12">
        <v>574.73</v>
      </c>
      <c r="H2254" s="10">
        <v>287.36499023438</v>
      </c>
    </row>
    <row r="2255" spans="1:8" x14ac:dyDescent="0.25">
      <c r="A2255" s="6" t="s">
        <v>3801</v>
      </c>
      <c r="B2255" s="6" t="s">
        <v>4127</v>
      </c>
      <c r="C2255" s="11" t="s">
        <v>4128</v>
      </c>
      <c r="D2255" s="6">
        <v>1</v>
      </c>
      <c r="E2255" s="6">
        <v>0</v>
      </c>
      <c r="F2255" s="6">
        <v>1</v>
      </c>
      <c r="G2255" s="12">
        <v>249</v>
      </c>
      <c r="H2255" s="10">
        <v>249</v>
      </c>
    </row>
    <row r="2256" spans="1:8" x14ac:dyDescent="0.25">
      <c r="A2256" s="6" t="s">
        <v>1</v>
      </c>
      <c r="B2256" s="6" t="s">
        <v>4129</v>
      </c>
      <c r="C2256" s="11" t="s">
        <v>4130</v>
      </c>
      <c r="D2256" s="6">
        <v>1</v>
      </c>
      <c r="E2256" s="6">
        <v>0</v>
      </c>
      <c r="F2256" s="6">
        <v>1</v>
      </c>
      <c r="G2256" s="12">
        <v>2908.25</v>
      </c>
      <c r="H2256" s="10">
        <v>2515.0500000000002</v>
      </c>
    </row>
    <row r="2257" spans="1:8" x14ac:dyDescent="0.25">
      <c r="A2257" s="6" t="s">
        <v>3801</v>
      </c>
      <c r="B2257" s="6" t="s">
        <v>4131</v>
      </c>
      <c r="C2257" s="11" t="s">
        <v>4132</v>
      </c>
      <c r="D2257" s="6">
        <v>1</v>
      </c>
      <c r="E2257" s="6">
        <v>0</v>
      </c>
      <c r="F2257" s="6">
        <v>1</v>
      </c>
      <c r="G2257" s="12">
        <v>500.65</v>
      </c>
      <c r="H2257" s="10">
        <v>455</v>
      </c>
    </row>
    <row r="2258" spans="1:8" x14ac:dyDescent="0.25">
      <c r="A2258" s="6" t="s">
        <v>3801</v>
      </c>
      <c r="B2258" s="6" t="s">
        <v>4133</v>
      </c>
      <c r="C2258" s="11" t="s">
        <v>4134</v>
      </c>
      <c r="D2258" s="6">
        <v>1</v>
      </c>
      <c r="E2258" s="6">
        <v>0</v>
      </c>
      <c r="F2258" s="6">
        <v>1</v>
      </c>
      <c r="G2258" s="12">
        <v>257.97000000000003</v>
      </c>
      <c r="H2258" s="10">
        <v>205.73</v>
      </c>
    </row>
    <row r="2259" spans="1:8" x14ac:dyDescent="0.25">
      <c r="A2259" s="6" t="s">
        <v>1</v>
      </c>
      <c r="B2259" s="6" t="s">
        <v>4135</v>
      </c>
      <c r="C2259" s="11" t="s">
        <v>4136</v>
      </c>
      <c r="D2259" s="6">
        <v>3</v>
      </c>
      <c r="E2259" s="6">
        <v>0</v>
      </c>
      <c r="F2259" s="6">
        <v>3</v>
      </c>
      <c r="G2259" s="12">
        <v>226.37</v>
      </c>
      <c r="H2259" s="10">
        <v>493.65</v>
      </c>
    </row>
    <row r="2260" spans="1:8" x14ac:dyDescent="0.25">
      <c r="A2260" s="6" t="s">
        <v>3801</v>
      </c>
      <c r="B2260" s="6" t="s">
        <v>4137</v>
      </c>
      <c r="C2260" s="11" t="s">
        <v>4138</v>
      </c>
      <c r="D2260" s="6">
        <v>12</v>
      </c>
      <c r="E2260" s="6">
        <v>0</v>
      </c>
      <c r="F2260" s="6">
        <v>12</v>
      </c>
      <c r="G2260" s="12">
        <v>62.53</v>
      </c>
      <c r="H2260" s="10">
        <v>750.35998535156</v>
      </c>
    </row>
    <row r="2261" spans="1:8" ht="30" x14ac:dyDescent="0.25">
      <c r="A2261" s="6" t="s">
        <v>3801</v>
      </c>
      <c r="B2261" s="6" t="s">
        <v>4139</v>
      </c>
      <c r="C2261" s="11" t="s">
        <v>4140</v>
      </c>
      <c r="D2261" s="6">
        <v>1</v>
      </c>
      <c r="E2261" s="6">
        <v>0</v>
      </c>
      <c r="F2261" s="6">
        <v>1</v>
      </c>
      <c r="G2261" s="12">
        <v>1133.8800000000001</v>
      </c>
      <c r="H2261" s="10">
        <v>963.8</v>
      </c>
    </row>
    <row r="2262" spans="1:8" x14ac:dyDescent="0.25">
      <c r="A2262" s="6" t="s">
        <v>3801</v>
      </c>
      <c r="B2262" s="6" t="s">
        <v>4141</v>
      </c>
      <c r="C2262" s="11" t="s">
        <v>4142</v>
      </c>
      <c r="D2262" s="6">
        <v>2</v>
      </c>
      <c r="E2262" s="6">
        <v>0</v>
      </c>
      <c r="F2262" s="6">
        <v>2</v>
      </c>
      <c r="G2262" s="12">
        <v>452.84</v>
      </c>
      <c r="H2262" s="10">
        <v>905.68</v>
      </c>
    </row>
    <row r="2263" spans="1:8" x14ac:dyDescent="0.25">
      <c r="A2263" s="6" t="s">
        <v>1</v>
      </c>
      <c r="B2263" s="6" t="s">
        <v>4143</v>
      </c>
      <c r="C2263" s="11" t="s">
        <v>4144</v>
      </c>
      <c r="D2263" s="6">
        <v>7</v>
      </c>
      <c r="E2263" s="6">
        <v>0</v>
      </c>
      <c r="F2263" s="6">
        <v>7</v>
      </c>
      <c r="G2263" s="12">
        <v>119.47</v>
      </c>
      <c r="H2263" s="10">
        <v>759.98999877929998</v>
      </c>
    </row>
    <row r="2264" spans="1:8" x14ac:dyDescent="0.25">
      <c r="A2264" s="6" t="s">
        <v>1</v>
      </c>
      <c r="B2264" s="6" t="s">
        <v>4145</v>
      </c>
      <c r="C2264" s="11" t="s">
        <v>4146</v>
      </c>
      <c r="D2264" s="6">
        <v>1</v>
      </c>
      <c r="E2264" s="6">
        <v>0</v>
      </c>
      <c r="F2264" s="6">
        <v>1</v>
      </c>
      <c r="G2264" s="12">
        <v>882.33</v>
      </c>
      <c r="H2264" s="10">
        <v>749.98</v>
      </c>
    </row>
    <row r="2265" spans="1:8" x14ac:dyDescent="0.25">
      <c r="A2265" s="6" t="s">
        <v>1</v>
      </c>
      <c r="B2265" s="6" t="s">
        <v>4147</v>
      </c>
      <c r="C2265" s="11" t="s">
        <v>4148</v>
      </c>
      <c r="D2265" s="6">
        <v>2</v>
      </c>
      <c r="E2265" s="6">
        <v>0</v>
      </c>
      <c r="F2265" s="6">
        <v>2</v>
      </c>
      <c r="G2265" s="12">
        <v>1995.47</v>
      </c>
      <c r="H2265" s="10">
        <v>2793.66</v>
      </c>
    </row>
    <row r="2266" spans="1:8" x14ac:dyDescent="0.25">
      <c r="A2266" s="6" t="s">
        <v>3801</v>
      </c>
      <c r="B2266" s="6" t="s">
        <v>4149</v>
      </c>
      <c r="C2266" s="11" t="s">
        <v>4150</v>
      </c>
      <c r="D2266" s="6">
        <v>1</v>
      </c>
      <c r="E2266" s="6">
        <v>0</v>
      </c>
      <c r="F2266" s="6">
        <v>1</v>
      </c>
      <c r="G2266" s="12">
        <v>169.77</v>
      </c>
      <c r="H2266" s="10">
        <v>123.42</v>
      </c>
    </row>
    <row r="2267" spans="1:8" x14ac:dyDescent="0.25">
      <c r="A2267" s="6" t="s">
        <v>3801</v>
      </c>
      <c r="B2267" s="6" t="s">
        <v>4151</v>
      </c>
      <c r="C2267" s="11" t="s">
        <v>4152</v>
      </c>
      <c r="D2267" s="6">
        <v>1</v>
      </c>
      <c r="E2267" s="6">
        <v>0</v>
      </c>
      <c r="F2267" s="6">
        <v>1</v>
      </c>
      <c r="G2267" s="12">
        <v>430.05</v>
      </c>
      <c r="H2267" s="10">
        <v>316.56</v>
      </c>
    </row>
    <row r="2268" spans="1:8" ht="30" x14ac:dyDescent="0.25">
      <c r="A2268" s="6" t="s">
        <v>1</v>
      </c>
      <c r="B2268" s="6" t="s">
        <v>4153</v>
      </c>
      <c r="C2268" s="11" t="s">
        <v>4154</v>
      </c>
      <c r="D2268" s="6">
        <v>1</v>
      </c>
      <c r="E2268" s="6">
        <v>0</v>
      </c>
      <c r="F2268" s="6">
        <v>1</v>
      </c>
      <c r="G2268" s="12">
        <v>215.02</v>
      </c>
      <c r="H2268" s="10">
        <v>411.52</v>
      </c>
    </row>
    <row r="2269" spans="1:8" x14ac:dyDescent="0.25">
      <c r="A2269" s="6" t="s">
        <v>3801</v>
      </c>
      <c r="B2269" s="6" t="s">
        <v>4155</v>
      </c>
      <c r="C2269" s="11" t="s">
        <v>4156</v>
      </c>
      <c r="D2269" s="6">
        <v>1.5</v>
      </c>
      <c r="E2269" s="6">
        <v>0</v>
      </c>
      <c r="F2269" s="6">
        <v>1.5</v>
      </c>
      <c r="G2269" s="12">
        <v>1219.53</v>
      </c>
      <c r="H2269" s="10">
        <v>1646.365</v>
      </c>
    </row>
    <row r="2270" spans="1:8" x14ac:dyDescent="0.25">
      <c r="A2270" s="6" t="s">
        <v>3801</v>
      </c>
      <c r="B2270" s="6" t="s">
        <v>4157</v>
      </c>
      <c r="C2270" s="11" t="s">
        <v>4158</v>
      </c>
      <c r="D2270" s="6">
        <v>1</v>
      </c>
      <c r="E2270" s="6">
        <v>0</v>
      </c>
      <c r="F2270" s="6">
        <v>1</v>
      </c>
      <c r="G2270" s="12">
        <v>4690.78</v>
      </c>
      <c r="H2270" s="10">
        <v>4690.78</v>
      </c>
    </row>
    <row r="2271" spans="1:8" x14ac:dyDescent="0.25">
      <c r="A2271" s="6" t="s">
        <v>3801</v>
      </c>
      <c r="B2271" s="6" t="s">
        <v>4159</v>
      </c>
      <c r="C2271" s="11" t="s">
        <v>4160</v>
      </c>
      <c r="D2271" s="6">
        <v>12</v>
      </c>
      <c r="E2271" s="6">
        <v>0</v>
      </c>
      <c r="F2271" s="6">
        <v>12</v>
      </c>
      <c r="G2271" s="12">
        <v>41.81</v>
      </c>
      <c r="H2271" s="10">
        <v>501.72000823974997</v>
      </c>
    </row>
    <row r="2272" spans="1:8" x14ac:dyDescent="0.25">
      <c r="A2272" s="6" t="s">
        <v>3801</v>
      </c>
      <c r="B2272" s="6" t="s">
        <v>4161</v>
      </c>
      <c r="C2272" s="11" t="s">
        <v>4162</v>
      </c>
      <c r="D2272" s="6">
        <v>14</v>
      </c>
      <c r="E2272" s="6">
        <v>0</v>
      </c>
      <c r="F2272" s="6">
        <v>14</v>
      </c>
      <c r="G2272" s="12">
        <v>46.88</v>
      </c>
      <c r="H2272" s="10">
        <v>581.55000045776001</v>
      </c>
    </row>
    <row r="2273" spans="1:8" x14ac:dyDescent="0.25">
      <c r="A2273" s="6" t="s">
        <v>1</v>
      </c>
      <c r="B2273" s="6" t="s">
        <v>4163</v>
      </c>
      <c r="C2273" s="11" t="s">
        <v>4164</v>
      </c>
      <c r="D2273" s="6">
        <v>1</v>
      </c>
      <c r="E2273" s="6">
        <v>0</v>
      </c>
      <c r="F2273" s="6">
        <v>1</v>
      </c>
      <c r="G2273" s="12">
        <v>1078.81</v>
      </c>
      <c r="H2273" s="10">
        <v>916.98</v>
      </c>
    </row>
    <row r="2274" spans="1:8" x14ac:dyDescent="0.25">
      <c r="A2274" s="6" t="s">
        <v>1</v>
      </c>
      <c r="B2274" s="6" t="s">
        <v>4165</v>
      </c>
      <c r="C2274" s="11" t="s">
        <v>4166</v>
      </c>
      <c r="D2274" s="6">
        <v>1</v>
      </c>
      <c r="E2274" s="6">
        <v>0</v>
      </c>
      <c r="F2274" s="6">
        <v>1</v>
      </c>
      <c r="G2274" s="12">
        <v>2831.19</v>
      </c>
      <c r="H2274" s="10">
        <v>2572.91</v>
      </c>
    </row>
    <row r="2275" spans="1:8" x14ac:dyDescent="0.25">
      <c r="A2275" s="6" t="s">
        <v>3801</v>
      </c>
      <c r="B2275" s="6" t="s">
        <v>4167</v>
      </c>
      <c r="C2275" s="11" t="s">
        <v>4168</v>
      </c>
      <c r="D2275" s="6">
        <v>1</v>
      </c>
      <c r="E2275" s="6">
        <v>0</v>
      </c>
      <c r="F2275" s="6">
        <v>1</v>
      </c>
      <c r="G2275" s="12">
        <v>88.25</v>
      </c>
      <c r="H2275" s="10">
        <v>88.25</v>
      </c>
    </row>
    <row r="2276" spans="1:8" ht="30" x14ac:dyDescent="0.25">
      <c r="A2276" s="6" t="s">
        <v>3801</v>
      </c>
      <c r="B2276" s="6" t="s">
        <v>4169</v>
      </c>
      <c r="C2276" s="11" t="s">
        <v>4170</v>
      </c>
      <c r="D2276" s="6">
        <v>1</v>
      </c>
      <c r="E2276" s="6">
        <v>0</v>
      </c>
      <c r="F2276" s="6">
        <v>1</v>
      </c>
      <c r="G2276" s="12">
        <v>257.97000000000003</v>
      </c>
      <c r="H2276" s="10">
        <v>158.25</v>
      </c>
    </row>
    <row r="2277" spans="1:8" x14ac:dyDescent="0.25">
      <c r="A2277" s="6" t="s">
        <v>1</v>
      </c>
      <c r="B2277" s="6" t="s">
        <v>4171</v>
      </c>
      <c r="C2277" s="11" t="s">
        <v>4172</v>
      </c>
      <c r="D2277" s="6">
        <v>2</v>
      </c>
      <c r="E2277" s="6">
        <v>0</v>
      </c>
      <c r="F2277" s="6">
        <v>2</v>
      </c>
      <c r="G2277" s="12">
        <v>215.02</v>
      </c>
      <c r="H2277" s="10">
        <v>823.04</v>
      </c>
    </row>
    <row r="2278" spans="1:8" x14ac:dyDescent="0.25">
      <c r="A2278" s="6" t="s">
        <v>3801</v>
      </c>
      <c r="B2278" s="6" t="s">
        <v>4173</v>
      </c>
      <c r="C2278" s="11" t="s">
        <v>4174</v>
      </c>
      <c r="D2278" s="6">
        <v>1</v>
      </c>
      <c r="E2278" s="6">
        <v>0</v>
      </c>
      <c r="F2278" s="6">
        <v>1</v>
      </c>
      <c r="G2278" s="12">
        <v>1219.54</v>
      </c>
      <c r="H2278" s="10">
        <v>1219.5400390625</v>
      </c>
    </row>
    <row r="2279" spans="1:8" x14ac:dyDescent="0.25">
      <c r="A2279" s="6" t="s">
        <v>3801</v>
      </c>
      <c r="B2279" s="6" t="s">
        <v>4175</v>
      </c>
      <c r="C2279" s="11" t="s">
        <v>4176</v>
      </c>
      <c r="D2279" s="6">
        <v>1</v>
      </c>
      <c r="E2279" s="6">
        <v>0</v>
      </c>
      <c r="F2279" s="6">
        <v>1</v>
      </c>
      <c r="G2279" s="12">
        <v>5175.2299999999996</v>
      </c>
      <c r="H2279" s="10">
        <v>4269.24</v>
      </c>
    </row>
    <row r="2280" spans="1:8" x14ac:dyDescent="0.25">
      <c r="A2280" s="6" t="s">
        <v>3801</v>
      </c>
      <c r="B2280" s="6" t="s">
        <v>4177</v>
      </c>
      <c r="C2280" s="11" t="s">
        <v>4178</v>
      </c>
      <c r="D2280" s="6">
        <v>2</v>
      </c>
      <c r="E2280" s="6">
        <v>0</v>
      </c>
      <c r="F2280" s="6">
        <v>2</v>
      </c>
      <c r="G2280" s="12">
        <v>498.1</v>
      </c>
      <c r="H2280" s="10">
        <v>971.15000610352001</v>
      </c>
    </row>
    <row r="2281" spans="1:8" x14ac:dyDescent="0.25">
      <c r="A2281" s="6" t="s">
        <v>3801</v>
      </c>
      <c r="B2281" s="6" t="s">
        <v>4179</v>
      </c>
      <c r="C2281" s="11" t="s">
        <v>513</v>
      </c>
      <c r="D2281" s="6">
        <v>3</v>
      </c>
      <c r="E2281" s="6">
        <v>0</v>
      </c>
      <c r="F2281" s="6">
        <v>3</v>
      </c>
      <c r="G2281" s="12">
        <v>74.25</v>
      </c>
      <c r="H2281" s="10">
        <v>213.15</v>
      </c>
    </row>
    <row r="2282" spans="1:8" ht="30" x14ac:dyDescent="0.25">
      <c r="A2282" s="6" t="s">
        <v>1</v>
      </c>
      <c r="B2282" s="6" t="s">
        <v>4180</v>
      </c>
      <c r="C2282" s="11" t="s">
        <v>4181</v>
      </c>
      <c r="D2282" s="6">
        <v>1</v>
      </c>
      <c r="E2282" s="6">
        <v>0</v>
      </c>
      <c r="F2282" s="6">
        <v>1</v>
      </c>
      <c r="G2282" s="12">
        <v>2979.2</v>
      </c>
      <c r="H2282" s="10">
        <v>2532.3200000000002</v>
      </c>
    </row>
    <row r="2283" spans="1:8" ht="30" x14ac:dyDescent="0.25">
      <c r="A2283" s="6" t="s">
        <v>1</v>
      </c>
      <c r="B2283" s="6" t="s">
        <v>4182</v>
      </c>
      <c r="C2283" s="11" t="s">
        <v>4183</v>
      </c>
      <c r="D2283" s="6">
        <v>0</v>
      </c>
      <c r="E2283" s="6">
        <v>1</v>
      </c>
      <c r="F2283" s="6">
        <v>0</v>
      </c>
      <c r="G2283" s="12">
        <v>757.56</v>
      </c>
      <c r="H2283" s="10">
        <v>0</v>
      </c>
    </row>
    <row r="2284" spans="1:8" ht="30" x14ac:dyDescent="0.25">
      <c r="A2284" s="6" t="s">
        <v>3801</v>
      </c>
      <c r="B2284" s="6" t="s">
        <v>4184</v>
      </c>
      <c r="C2284" s="11" t="s">
        <v>4185</v>
      </c>
      <c r="D2284" s="6">
        <v>2</v>
      </c>
      <c r="E2284" s="6">
        <v>0</v>
      </c>
      <c r="F2284" s="6">
        <v>2</v>
      </c>
      <c r="G2284" s="12">
        <v>683.01</v>
      </c>
      <c r="H2284" s="10">
        <v>1297.2</v>
      </c>
    </row>
    <row r="2285" spans="1:8" x14ac:dyDescent="0.25">
      <c r="A2285" s="6" t="s">
        <v>3801</v>
      </c>
      <c r="B2285" s="6" t="s">
        <v>4186</v>
      </c>
      <c r="C2285" s="11" t="s">
        <v>4187</v>
      </c>
      <c r="D2285" s="6">
        <v>1</v>
      </c>
      <c r="E2285" s="6">
        <v>0</v>
      </c>
      <c r="F2285" s="6">
        <v>1</v>
      </c>
      <c r="G2285" s="12">
        <v>455.14</v>
      </c>
      <c r="H2285" s="10">
        <v>318.17</v>
      </c>
    </row>
    <row r="2286" spans="1:8" x14ac:dyDescent="0.25">
      <c r="A2286" s="6" t="s">
        <v>1</v>
      </c>
      <c r="B2286" s="6" t="s">
        <v>4188</v>
      </c>
      <c r="C2286" s="11" t="s">
        <v>4189</v>
      </c>
      <c r="D2286" s="6">
        <v>4</v>
      </c>
      <c r="E2286" s="6">
        <v>0</v>
      </c>
      <c r="F2286" s="6">
        <v>4</v>
      </c>
      <c r="G2286" s="12">
        <v>215.02</v>
      </c>
      <c r="H2286" s="10">
        <v>1646.08</v>
      </c>
    </row>
    <row r="2287" spans="1:8" x14ac:dyDescent="0.25">
      <c r="A2287" s="6" t="s">
        <v>3801</v>
      </c>
      <c r="B2287" s="6" t="s">
        <v>4190</v>
      </c>
      <c r="C2287" s="11" t="s">
        <v>4191</v>
      </c>
      <c r="D2287" s="6">
        <v>1</v>
      </c>
      <c r="E2287" s="6">
        <v>0</v>
      </c>
      <c r="F2287" s="6">
        <v>1</v>
      </c>
      <c r="G2287" s="12">
        <v>574.73</v>
      </c>
      <c r="H2287" s="10">
        <v>574.72998046875</v>
      </c>
    </row>
    <row r="2288" spans="1:8" x14ac:dyDescent="0.25">
      <c r="A2288" s="6" t="s">
        <v>3801</v>
      </c>
      <c r="B2288" s="6" t="s">
        <v>4192</v>
      </c>
      <c r="C2288" s="11" t="s">
        <v>4193</v>
      </c>
      <c r="D2288" s="6">
        <v>1</v>
      </c>
      <c r="E2288" s="6">
        <v>0</v>
      </c>
      <c r="F2288" s="6">
        <v>1</v>
      </c>
      <c r="G2288" s="12">
        <v>938.11</v>
      </c>
      <c r="H2288" s="10">
        <v>852.53</v>
      </c>
    </row>
    <row r="2289" spans="1:8" x14ac:dyDescent="0.25">
      <c r="A2289" s="6" t="s">
        <v>3801</v>
      </c>
      <c r="B2289" s="6" t="s">
        <v>4194</v>
      </c>
      <c r="C2289" s="11" t="s">
        <v>4195</v>
      </c>
      <c r="D2289" s="6">
        <v>1</v>
      </c>
      <c r="E2289" s="6">
        <v>0</v>
      </c>
      <c r="F2289" s="6">
        <v>1</v>
      </c>
      <c r="G2289" s="12">
        <v>203.74</v>
      </c>
      <c r="H2289" s="10">
        <v>203.74</v>
      </c>
    </row>
    <row r="2290" spans="1:8" ht="30" x14ac:dyDescent="0.25">
      <c r="A2290" s="6" t="s">
        <v>3801</v>
      </c>
      <c r="B2290" s="6" t="s">
        <v>4196</v>
      </c>
      <c r="C2290" s="11" t="s">
        <v>4197</v>
      </c>
      <c r="D2290" s="6">
        <v>3</v>
      </c>
      <c r="E2290" s="6">
        <v>0</v>
      </c>
      <c r="F2290" s="6">
        <v>3</v>
      </c>
      <c r="G2290" s="12">
        <v>70.36</v>
      </c>
      <c r="H2290" s="10">
        <v>211.08000183105</v>
      </c>
    </row>
    <row r="2291" spans="1:8" ht="30" x14ac:dyDescent="0.25">
      <c r="A2291" s="6" t="s">
        <v>3801</v>
      </c>
      <c r="B2291" s="6" t="s">
        <v>4198</v>
      </c>
      <c r="C2291" s="11" t="s">
        <v>4199</v>
      </c>
      <c r="D2291" s="6">
        <v>1</v>
      </c>
      <c r="E2291" s="6">
        <v>0</v>
      </c>
      <c r="F2291" s="6">
        <v>1</v>
      </c>
      <c r="G2291" s="12">
        <v>3015.47</v>
      </c>
      <c r="H2291" s="10">
        <v>2563.14</v>
      </c>
    </row>
    <row r="2292" spans="1:8" ht="30" x14ac:dyDescent="0.25">
      <c r="A2292" s="6" t="s">
        <v>1</v>
      </c>
      <c r="B2292" s="6" t="s">
        <v>4200</v>
      </c>
      <c r="C2292" s="11" t="s">
        <v>4201</v>
      </c>
      <c r="D2292" s="6">
        <v>1</v>
      </c>
      <c r="E2292" s="6">
        <v>0</v>
      </c>
      <c r="F2292" s="6">
        <v>1</v>
      </c>
      <c r="G2292" s="12">
        <v>1280.52</v>
      </c>
      <c r="H2292" s="10">
        <v>1280.5200195312</v>
      </c>
    </row>
    <row r="2293" spans="1:8" x14ac:dyDescent="0.25">
      <c r="A2293" s="6" t="s">
        <v>3801</v>
      </c>
      <c r="B2293" s="6" t="s">
        <v>4202</v>
      </c>
      <c r="C2293" s="11" t="s">
        <v>4203</v>
      </c>
      <c r="D2293" s="6">
        <v>0</v>
      </c>
      <c r="E2293" s="6">
        <v>1</v>
      </c>
      <c r="F2293" s="6">
        <v>0</v>
      </c>
      <c r="G2293" s="12">
        <v>1001.75</v>
      </c>
      <c r="H2293" s="10">
        <v>0</v>
      </c>
    </row>
    <row r="2294" spans="1:8" x14ac:dyDescent="0.25">
      <c r="A2294" s="6" t="s">
        <v>3801</v>
      </c>
      <c r="B2294" s="6" t="s">
        <v>4204</v>
      </c>
      <c r="C2294" s="11" t="s">
        <v>4205</v>
      </c>
      <c r="D2294" s="6">
        <v>1</v>
      </c>
      <c r="E2294" s="6">
        <v>0</v>
      </c>
      <c r="F2294" s="6">
        <v>1</v>
      </c>
      <c r="G2294" s="12">
        <v>455.14</v>
      </c>
      <c r="H2294" s="10">
        <v>318.17</v>
      </c>
    </row>
    <row r="2295" spans="1:8" x14ac:dyDescent="0.25">
      <c r="A2295" s="6" t="s">
        <v>1</v>
      </c>
      <c r="B2295" s="6" t="s">
        <v>4206</v>
      </c>
      <c r="C2295" s="11" t="s">
        <v>4207</v>
      </c>
      <c r="D2295" s="6">
        <v>2</v>
      </c>
      <c r="E2295" s="6">
        <v>0</v>
      </c>
      <c r="F2295" s="6">
        <v>2</v>
      </c>
      <c r="G2295" s="12">
        <v>215.02</v>
      </c>
      <c r="H2295" s="10">
        <v>823.04</v>
      </c>
    </row>
    <row r="2296" spans="1:8" x14ac:dyDescent="0.25">
      <c r="A2296" s="6" t="s">
        <v>3801</v>
      </c>
      <c r="B2296" s="6" t="s">
        <v>4208</v>
      </c>
      <c r="C2296" s="11" t="s">
        <v>4209</v>
      </c>
      <c r="D2296" s="6">
        <v>1</v>
      </c>
      <c r="E2296" s="6">
        <v>0</v>
      </c>
      <c r="F2296" s="6">
        <v>1</v>
      </c>
      <c r="G2296" s="12">
        <v>4181.5</v>
      </c>
      <c r="H2296" s="10">
        <v>4181.5</v>
      </c>
    </row>
    <row r="2297" spans="1:8" x14ac:dyDescent="0.25">
      <c r="A2297" s="6" t="s">
        <v>3801</v>
      </c>
      <c r="B2297" s="6" t="s">
        <v>4210</v>
      </c>
      <c r="C2297" s="11" t="s">
        <v>4211</v>
      </c>
      <c r="D2297" s="6">
        <v>1</v>
      </c>
      <c r="E2297" s="6">
        <v>0</v>
      </c>
      <c r="F2297" s="6">
        <v>1</v>
      </c>
      <c r="G2297" s="12">
        <v>2016.99</v>
      </c>
      <c r="H2297" s="10">
        <v>2016.99</v>
      </c>
    </row>
    <row r="2298" spans="1:8" x14ac:dyDescent="0.25">
      <c r="A2298" s="6" t="s">
        <v>4030</v>
      </c>
      <c r="B2298" s="6" t="s">
        <v>4212</v>
      </c>
      <c r="C2298" s="11" t="s">
        <v>4213</v>
      </c>
      <c r="D2298" s="6">
        <v>1</v>
      </c>
      <c r="E2298" s="6">
        <v>0</v>
      </c>
      <c r="F2298" s="6">
        <v>1</v>
      </c>
      <c r="G2298" s="12">
        <v>448.28</v>
      </c>
      <c r="H2298" s="10">
        <v>329.22</v>
      </c>
    </row>
    <row r="2299" spans="1:8" ht="30" x14ac:dyDescent="0.25">
      <c r="A2299" s="6" t="s">
        <v>1</v>
      </c>
      <c r="B2299" s="6" t="s">
        <v>4214</v>
      </c>
      <c r="C2299" s="11" t="s">
        <v>4215</v>
      </c>
      <c r="D2299" s="6">
        <v>1</v>
      </c>
      <c r="E2299" s="6">
        <v>0</v>
      </c>
      <c r="F2299" s="6">
        <v>1</v>
      </c>
      <c r="G2299" s="12">
        <v>237.71</v>
      </c>
      <c r="H2299" s="10">
        <v>237.71000671387</v>
      </c>
    </row>
    <row r="2300" spans="1:8" x14ac:dyDescent="0.25">
      <c r="A2300" s="6" t="s">
        <v>1</v>
      </c>
      <c r="B2300" s="6" t="s">
        <v>4216</v>
      </c>
      <c r="C2300" s="11" t="s">
        <v>4217</v>
      </c>
      <c r="D2300" s="6">
        <v>1</v>
      </c>
      <c r="E2300" s="6">
        <v>0</v>
      </c>
      <c r="F2300" s="6">
        <v>1</v>
      </c>
      <c r="G2300" s="12">
        <v>837.92</v>
      </c>
      <c r="H2300" s="10">
        <v>712.23</v>
      </c>
    </row>
    <row r="2301" spans="1:8" ht="30" x14ac:dyDescent="0.25">
      <c r="A2301" s="6" t="s">
        <v>1</v>
      </c>
      <c r="B2301" s="6" t="s">
        <v>4218</v>
      </c>
      <c r="C2301" s="11" t="s">
        <v>4219</v>
      </c>
      <c r="D2301" s="6">
        <v>2</v>
      </c>
      <c r="E2301" s="6">
        <v>0</v>
      </c>
      <c r="F2301" s="6">
        <v>2</v>
      </c>
      <c r="G2301" s="12">
        <v>950.29</v>
      </c>
      <c r="H2301" s="10">
        <v>1900.58</v>
      </c>
    </row>
    <row r="2302" spans="1:8" x14ac:dyDescent="0.25">
      <c r="A2302" s="6" t="s">
        <v>1</v>
      </c>
      <c r="B2302" s="6" t="s">
        <v>4220</v>
      </c>
      <c r="C2302" s="11" t="s">
        <v>4221</v>
      </c>
      <c r="D2302" s="6">
        <v>2</v>
      </c>
      <c r="E2302" s="6">
        <v>0</v>
      </c>
      <c r="F2302" s="6">
        <v>2</v>
      </c>
      <c r="G2302" s="12">
        <v>226.37</v>
      </c>
      <c r="H2302" s="10">
        <v>348.62</v>
      </c>
    </row>
    <row r="2303" spans="1:8" x14ac:dyDescent="0.25">
      <c r="A2303" s="6" t="s">
        <v>3801</v>
      </c>
      <c r="B2303" s="6" t="s">
        <v>4222</v>
      </c>
      <c r="C2303" s="11" t="s">
        <v>4223</v>
      </c>
      <c r="D2303" s="6">
        <v>1</v>
      </c>
      <c r="E2303" s="6">
        <v>0</v>
      </c>
      <c r="F2303" s="6">
        <v>1</v>
      </c>
      <c r="G2303" s="12">
        <v>550.14</v>
      </c>
      <c r="H2303" s="10">
        <v>404.96</v>
      </c>
    </row>
    <row r="2304" spans="1:8" x14ac:dyDescent="0.25">
      <c r="A2304" s="6" t="s">
        <v>1</v>
      </c>
      <c r="B2304" s="6" t="s">
        <v>4224</v>
      </c>
      <c r="C2304" s="11" t="s">
        <v>4225</v>
      </c>
      <c r="D2304" s="6">
        <v>2</v>
      </c>
      <c r="E2304" s="6">
        <v>0</v>
      </c>
      <c r="F2304" s="6">
        <v>2</v>
      </c>
      <c r="G2304" s="12">
        <v>430.03</v>
      </c>
      <c r="H2304" s="10">
        <v>823.04</v>
      </c>
    </row>
    <row r="2305" spans="1:8" x14ac:dyDescent="0.25">
      <c r="A2305" s="6" t="s">
        <v>3801</v>
      </c>
      <c r="B2305" s="6" t="s">
        <v>4226</v>
      </c>
      <c r="C2305" s="11" t="s">
        <v>4046</v>
      </c>
      <c r="D2305" s="6">
        <v>1</v>
      </c>
      <c r="E2305" s="6">
        <v>0</v>
      </c>
      <c r="F2305" s="6">
        <v>1</v>
      </c>
      <c r="G2305" s="12">
        <v>341.36</v>
      </c>
      <c r="H2305" s="10">
        <v>341.36</v>
      </c>
    </row>
    <row r="2306" spans="1:8" x14ac:dyDescent="0.25">
      <c r="A2306" s="6" t="s">
        <v>3801</v>
      </c>
      <c r="B2306" s="6" t="s">
        <v>4227</v>
      </c>
      <c r="C2306" s="11" t="s">
        <v>4228</v>
      </c>
      <c r="D2306" s="6">
        <v>1</v>
      </c>
      <c r="E2306" s="6">
        <v>0</v>
      </c>
      <c r="F2306" s="6">
        <v>1</v>
      </c>
      <c r="G2306" s="12">
        <v>1431.83</v>
      </c>
      <c r="H2306" s="10">
        <v>1370.18</v>
      </c>
    </row>
    <row r="2307" spans="1:8" x14ac:dyDescent="0.25">
      <c r="A2307" s="6" t="s">
        <v>4030</v>
      </c>
      <c r="B2307" s="6" t="s">
        <v>4229</v>
      </c>
      <c r="C2307" s="11" t="s">
        <v>4230</v>
      </c>
      <c r="D2307" s="6">
        <v>2</v>
      </c>
      <c r="E2307" s="6">
        <v>0</v>
      </c>
      <c r="F2307" s="6">
        <v>2</v>
      </c>
      <c r="G2307" s="12">
        <v>500.65</v>
      </c>
      <c r="H2307" s="10">
        <v>905.36</v>
      </c>
    </row>
    <row r="2308" spans="1:8" x14ac:dyDescent="0.25">
      <c r="A2308" s="6" t="s">
        <v>3801</v>
      </c>
      <c r="B2308" s="6" t="s">
        <v>4231</v>
      </c>
      <c r="C2308" s="11" t="s">
        <v>4232</v>
      </c>
      <c r="D2308" s="6">
        <v>2</v>
      </c>
      <c r="E2308" s="6">
        <v>0</v>
      </c>
      <c r="F2308" s="6">
        <v>2</v>
      </c>
      <c r="G2308" s="12">
        <v>455.14</v>
      </c>
      <c r="H2308" s="10">
        <v>827.24</v>
      </c>
    </row>
    <row r="2309" spans="1:8" x14ac:dyDescent="0.25">
      <c r="A2309" s="6" t="s">
        <v>1</v>
      </c>
      <c r="B2309" s="6" t="s">
        <v>4233</v>
      </c>
      <c r="C2309" s="11" t="s">
        <v>4234</v>
      </c>
      <c r="D2309" s="6">
        <v>6</v>
      </c>
      <c r="E2309" s="6">
        <v>0</v>
      </c>
      <c r="F2309" s="6">
        <v>6</v>
      </c>
      <c r="G2309" s="12">
        <v>61.52</v>
      </c>
      <c r="H2309" s="10">
        <v>369.12000091553</v>
      </c>
    </row>
    <row r="2310" spans="1:8" x14ac:dyDescent="0.25">
      <c r="A2310" s="6" t="s">
        <v>1</v>
      </c>
      <c r="B2310" s="6" t="s">
        <v>4235</v>
      </c>
      <c r="C2310" s="11" t="s">
        <v>4236</v>
      </c>
      <c r="D2310" s="6">
        <v>1</v>
      </c>
      <c r="E2310" s="6">
        <v>0</v>
      </c>
      <c r="F2310" s="6">
        <v>1</v>
      </c>
      <c r="G2310" s="12">
        <v>712.99</v>
      </c>
      <c r="H2310" s="10">
        <v>712.99</v>
      </c>
    </row>
    <row r="2311" spans="1:8" x14ac:dyDescent="0.25">
      <c r="A2311" s="6" t="s">
        <v>1</v>
      </c>
      <c r="B2311" s="6" t="s">
        <v>4237</v>
      </c>
      <c r="C2311" s="11" t="s">
        <v>4238</v>
      </c>
      <c r="D2311" s="6">
        <v>1</v>
      </c>
      <c r="E2311" s="6">
        <v>0</v>
      </c>
      <c r="F2311" s="6">
        <v>1</v>
      </c>
      <c r="G2311" s="12">
        <v>398.46</v>
      </c>
      <c r="H2311" s="10">
        <v>398.45999145508</v>
      </c>
    </row>
    <row r="2312" spans="1:8" x14ac:dyDescent="0.25">
      <c r="A2312" s="6" t="s">
        <v>3801</v>
      </c>
      <c r="B2312" s="6" t="s">
        <v>4239</v>
      </c>
      <c r="C2312" s="11" t="s">
        <v>4240</v>
      </c>
      <c r="D2312" s="6">
        <v>1</v>
      </c>
      <c r="E2312" s="6">
        <v>0</v>
      </c>
      <c r="F2312" s="6">
        <v>1</v>
      </c>
      <c r="G2312" s="12">
        <v>550.14</v>
      </c>
      <c r="H2312" s="10">
        <v>404.96</v>
      </c>
    </row>
    <row r="2313" spans="1:8" x14ac:dyDescent="0.25">
      <c r="A2313" s="6" t="s">
        <v>1</v>
      </c>
      <c r="B2313" s="6" t="s">
        <v>4241</v>
      </c>
      <c r="C2313" s="11" t="s">
        <v>4242</v>
      </c>
      <c r="D2313" s="6">
        <v>4</v>
      </c>
      <c r="E2313" s="6">
        <v>0</v>
      </c>
      <c r="F2313" s="6">
        <v>4</v>
      </c>
      <c r="G2313" s="12">
        <v>205.4</v>
      </c>
      <c r="H2313" s="10">
        <v>821.59999389647999</v>
      </c>
    </row>
    <row r="2314" spans="1:8" x14ac:dyDescent="0.25">
      <c r="A2314" s="6" t="s">
        <v>1</v>
      </c>
      <c r="B2314" s="6" t="s">
        <v>4243</v>
      </c>
      <c r="C2314" s="11" t="s">
        <v>4244</v>
      </c>
      <c r="D2314" s="6">
        <v>1</v>
      </c>
      <c r="E2314" s="6">
        <v>0</v>
      </c>
      <c r="F2314" s="6">
        <v>1</v>
      </c>
      <c r="G2314" s="12">
        <v>620.67999999999995</v>
      </c>
      <c r="H2314" s="10">
        <v>477.92</v>
      </c>
    </row>
    <row r="2315" spans="1:8" x14ac:dyDescent="0.25">
      <c r="A2315" s="6" t="s">
        <v>3801</v>
      </c>
      <c r="B2315" s="6" t="s">
        <v>4245</v>
      </c>
      <c r="C2315" s="11" t="s">
        <v>4246</v>
      </c>
      <c r="D2315" s="6">
        <v>2</v>
      </c>
      <c r="E2315" s="6">
        <v>0</v>
      </c>
      <c r="F2315" s="6">
        <v>2</v>
      </c>
      <c r="G2315" s="12">
        <v>4477.2</v>
      </c>
      <c r="H2315" s="10">
        <v>8186.94</v>
      </c>
    </row>
    <row r="2316" spans="1:8" x14ac:dyDescent="0.25">
      <c r="A2316" s="6" t="s">
        <v>4030</v>
      </c>
      <c r="B2316" s="6" t="s">
        <v>4247</v>
      </c>
      <c r="C2316" s="11" t="s">
        <v>4248</v>
      </c>
      <c r="D2316" s="6">
        <v>2</v>
      </c>
      <c r="E2316" s="6">
        <v>0</v>
      </c>
      <c r="F2316" s="6">
        <v>2</v>
      </c>
      <c r="G2316" s="12">
        <v>36.35</v>
      </c>
      <c r="H2316" s="10">
        <v>66.06</v>
      </c>
    </row>
    <row r="2317" spans="1:8" x14ac:dyDescent="0.25">
      <c r="A2317" s="6" t="s">
        <v>3801</v>
      </c>
      <c r="B2317" s="6" t="s">
        <v>4249</v>
      </c>
      <c r="C2317" s="11" t="s">
        <v>4250</v>
      </c>
      <c r="D2317" s="6">
        <v>1</v>
      </c>
      <c r="E2317" s="6">
        <v>0</v>
      </c>
      <c r="F2317" s="6">
        <v>1</v>
      </c>
      <c r="G2317" s="12">
        <v>2814.43</v>
      </c>
      <c r="H2317" s="10">
        <v>2814.43</v>
      </c>
    </row>
    <row r="2318" spans="1:8" x14ac:dyDescent="0.25">
      <c r="A2318" s="6" t="s">
        <v>1</v>
      </c>
      <c r="B2318" s="6" t="s">
        <v>4251</v>
      </c>
      <c r="C2318" s="11" t="s">
        <v>4252</v>
      </c>
      <c r="D2318" s="6">
        <v>1</v>
      </c>
      <c r="E2318" s="6">
        <v>0</v>
      </c>
      <c r="F2318" s="6">
        <v>1</v>
      </c>
      <c r="G2318" s="12">
        <v>62.53</v>
      </c>
      <c r="H2318" s="10">
        <v>62.529998779297003</v>
      </c>
    </row>
    <row r="2319" spans="1:8" x14ac:dyDescent="0.25">
      <c r="A2319" s="6" t="s">
        <v>1</v>
      </c>
      <c r="B2319" s="6" t="s">
        <v>4253</v>
      </c>
      <c r="C2319" s="11" t="s">
        <v>3827</v>
      </c>
      <c r="D2319" s="6">
        <v>1</v>
      </c>
      <c r="E2319" s="6">
        <v>0</v>
      </c>
      <c r="F2319" s="6">
        <v>1</v>
      </c>
      <c r="G2319" s="12">
        <v>1187.8800000000001</v>
      </c>
      <c r="H2319" s="10">
        <v>1079.51</v>
      </c>
    </row>
    <row r="2320" spans="1:8" x14ac:dyDescent="0.25">
      <c r="A2320" s="6" t="s">
        <v>3801</v>
      </c>
      <c r="B2320" s="6" t="s">
        <v>4254</v>
      </c>
      <c r="C2320" s="11" t="s">
        <v>4255</v>
      </c>
      <c r="D2320" s="6">
        <v>1</v>
      </c>
      <c r="E2320" s="6">
        <v>0</v>
      </c>
      <c r="F2320" s="6">
        <v>1</v>
      </c>
      <c r="G2320" s="12">
        <v>1535.14</v>
      </c>
      <c r="H2320" s="10">
        <v>1457.9399414062</v>
      </c>
    </row>
    <row r="2321" spans="1:8" x14ac:dyDescent="0.25">
      <c r="A2321" s="6" t="s">
        <v>3801</v>
      </c>
      <c r="B2321" s="6" t="s">
        <v>4256</v>
      </c>
      <c r="C2321" s="11" t="s">
        <v>4257</v>
      </c>
      <c r="D2321" s="6">
        <v>2</v>
      </c>
      <c r="E2321" s="6">
        <v>0</v>
      </c>
      <c r="F2321" s="6">
        <v>2</v>
      </c>
      <c r="G2321" s="12">
        <v>744.84</v>
      </c>
      <c r="H2321" s="10">
        <v>1489.68</v>
      </c>
    </row>
    <row r="2322" spans="1:8" x14ac:dyDescent="0.25">
      <c r="A2322" s="6" t="s">
        <v>3801</v>
      </c>
      <c r="B2322" s="6" t="s">
        <v>4258</v>
      </c>
      <c r="C2322" s="11" t="s">
        <v>4259</v>
      </c>
      <c r="D2322" s="6">
        <v>2</v>
      </c>
      <c r="E2322" s="6">
        <v>0</v>
      </c>
      <c r="F2322" s="6">
        <v>2</v>
      </c>
      <c r="G2322" s="12">
        <v>314.36</v>
      </c>
      <c r="H2322" s="10">
        <v>925.62</v>
      </c>
    </row>
    <row r="2323" spans="1:8" x14ac:dyDescent="0.25">
      <c r="A2323" s="6" t="s">
        <v>1</v>
      </c>
      <c r="B2323" s="6" t="s">
        <v>4260</v>
      </c>
      <c r="C2323" s="11" t="s">
        <v>4261</v>
      </c>
      <c r="D2323" s="6">
        <v>3</v>
      </c>
      <c r="E2323" s="6">
        <v>0</v>
      </c>
      <c r="F2323" s="6">
        <v>3</v>
      </c>
      <c r="G2323" s="12">
        <v>271.67</v>
      </c>
      <c r="H2323" s="10">
        <v>617.16</v>
      </c>
    </row>
    <row r="2324" spans="1:8" x14ac:dyDescent="0.25">
      <c r="A2324" s="6" t="s">
        <v>1</v>
      </c>
      <c r="B2324" s="6" t="s">
        <v>4262</v>
      </c>
      <c r="C2324" s="11" t="s">
        <v>4263</v>
      </c>
      <c r="D2324" s="6">
        <v>2</v>
      </c>
      <c r="E2324" s="6">
        <v>0</v>
      </c>
      <c r="F2324" s="6">
        <v>2</v>
      </c>
      <c r="G2324" s="12">
        <v>226.37</v>
      </c>
      <c r="H2324" s="10">
        <v>348.62</v>
      </c>
    </row>
    <row r="2325" spans="1:8" x14ac:dyDescent="0.25">
      <c r="A2325" s="6" t="s">
        <v>1</v>
      </c>
      <c r="B2325" s="6" t="s">
        <v>4264</v>
      </c>
      <c r="C2325" s="11" t="s">
        <v>3827</v>
      </c>
      <c r="D2325" s="6">
        <v>2</v>
      </c>
      <c r="E2325" s="6">
        <v>0</v>
      </c>
      <c r="F2325" s="6">
        <v>2</v>
      </c>
      <c r="G2325" s="12">
        <v>1187.8800000000001</v>
      </c>
      <c r="H2325" s="10">
        <v>2159.0200097656002</v>
      </c>
    </row>
    <row r="2326" spans="1:8" ht="30" x14ac:dyDescent="0.25">
      <c r="A2326" s="6" t="s">
        <v>3801</v>
      </c>
      <c r="B2326" s="6" t="s">
        <v>4265</v>
      </c>
      <c r="C2326" s="11" t="s">
        <v>4266</v>
      </c>
      <c r="D2326" s="6">
        <v>2</v>
      </c>
      <c r="E2326" s="6">
        <v>0</v>
      </c>
      <c r="F2326" s="6">
        <v>2</v>
      </c>
      <c r="G2326" s="12">
        <v>398.46</v>
      </c>
      <c r="H2326" s="10">
        <v>740.54001342772995</v>
      </c>
    </row>
    <row r="2327" spans="1:8" ht="30" x14ac:dyDescent="0.25">
      <c r="A2327" s="6" t="s">
        <v>3801</v>
      </c>
      <c r="B2327" s="6" t="s">
        <v>4267</v>
      </c>
      <c r="C2327" s="11" t="s">
        <v>4268</v>
      </c>
      <c r="D2327" s="6">
        <v>1</v>
      </c>
      <c r="E2327" s="6">
        <v>0</v>
      </c>
      <c r="F2327" s="6">
        <v>1</v>
      </c>
      <c r="G2327" s="12">
        <v>1611.56</v>
      </c>
      <c r="H2327" s="10">
        <v>1611.56</v>
      </c>
    </row>
    <row r="2328" spans="1:8" x14ac:dyDescent="0.25">
      <c r="A2328" s="6" t="s">
        <v>3801</v>
      </c>
      <c r="B2328" s="6" t="s">
        <v>4269</v>
      </c>
      <c r="C2328" s="11" t="s">
        <v>4270</v>
      </c>
      <c r="D2328" s="6">
        <v>13</v>
      </c>
      <c r="E2328" s="6">
        <v>0</v>
      </c>
      <c r="F2328" s="6">
        <v>13</v>
      </c>
      <c r="G2328" s="12">
        <v>140</v>
      </c>
      <c r="H2328" s="10">
        <v>1820</v>
      </c>
    </row>
    <row r="2329" spans="1:8" x14ac:dyDescent="0.25">
      <c r="A2329" s="6" t="s">
        <v>1</v>
      </c>
      <c r="B2329" s="6" t="s">
        <v>4271</v>
      </c>
      <c r="C2329" s="11" t="s">
        <v>4272</v>
      </c>
      <c r="D2329" s="6">
        <v>10</v>
      </c>
      <c r="E2329" s="6">
        <v>0</v>
      </c>
      <c r="F2329" s="6">
        <v>10</v>
      </c>
      <c r="G2329" s="12">
        <v>36.35</v>
      </c>
      <c r="H2329" s="10">
        <v>241.6</v>
      </c>
    </row>
    <row r="2330" spans="1:8" ht="30" x14ac:dyDescent="0.25">
      <c r="A2330" s="6" t="s">
        <v>1</v>
      </c>
      <c r="B2330" s="6" t="s">
        <v>4273</v>
      </c>
      <c r="C2330" s="11" t="s">
        <v>4274</v>
      </c>
      <c r="D2330" s="6">
        <v>1</v>
      </c>
      <c r="E2330" s="6">
        <v>0</v>
      </c>
      <c r="F2330" s="6">
        <v>1</v>
      </c>
      <c r="G2330" s="12">
        <v>2243.5</v>
      </c>
      <c r="H2330" s="10">
        <v>1906.97</v>
      </c>
    </row>
    <row r="2331" spans="1:8" x14ac:dyDescent="0.25">
      <c r="A2331" s="6" t="s">
        <v>3801</v>
      </c>
      <c r="B2331" s="6" t="s">
        <v>4275</v>
      </c>
      <c r="C2331" s="11" t="s">
        <v>4276</v>
      </c>
      <c r="D2331" s="6">
        <v>1</v>
      </c>
      <c r="E2331" s="6">
        <v>0</v>
      </c>
      <c r="F2331" s="6">
        <v>1</v>
      </c>
      <c r="G2331" s="12">
        <v>430.05</v>
      </c>
      <c r="H2331" s="10">
        <v>316.56</v>
      </c>
    </row>
    <row r="2332" spans="1:8" x14ac:dyDescent="0.25">
      <c r="A2332" s="6" t="s">
        <v>1</v>
      </c>
      <c r="B2332" s="6" t="s">
        <v>4277</v>
      </c>
      <c r="C2332" s="11" t="s">
        <v>4278</v>
      </c>
      <c r="D2332" s="6">
        <v>2</v>
      </c>
      <c r="E2332" s="6">
        <v>0</v>
      </c>
      <c r="F2332" s="6">
        <v>2</v>
      </c>
      <c r="G2332" s="12">
        <v>271.67</v>
      </c>
      <c r="H2332" s="10">
        <v>411.44</v>
      </c>
    </row>
    <row r="2333" spans="1:8" x14ac:dyDescent="0.25">
      <c r="A2333" s="6" t="s">
        <v>1</v>
      </c>
      <c r="B2333" s="6" t="s">
        <v>4279</v>
      </c>
      <c r="C2333" s="11" t="s">
        <v>4280</v>
      </c>
      <c r="D2333" s="6">
        <v>1</v>
      </c>
      <c r="E2333" s="6">
        <v>0</v>
      </c>
      <c r="F2333" s="6">
        <v>1</v>
      </c>
      <c r="G2333" s="12">
        <v>226.37</v>
      </c>
      <c r="H2333" s="10">
        <v>174.31</v>
      </c>
    </row>
    <row r="2334" spans="1:8" x14ac:dyDescent="0.25">
      <c r="A2334" s="6" t="s">
        <v>3801</v>
      </c>
      <c r="B2334" s="6" t="s">
        <v>4281</v>
      </c>
      <c r="C2334" s="11" t="s">
        <v>4282</v>
      </c>
      <c r="D2334" s="6">
        <v>1</v>
      </c>
      <c r="E2334" s="6">
        <v>0</v>
      </c>
      <c r="F2334" s="6">
        <v>1</v>
      </c>
      <c r="G2334" s="12">
        <v>558.58000000000004</v>
      </c>
      <c r="H2334" s="10">
        <v>558.58001708984</v>
      </c>
    </row>
    <row r="2335" spans="1:8" x14ac:dyDescent="0.25">
      <c r="A2335" s="6" t="s">
        <v>3801</v>
      </c>
      <c r="B2335" s="6" t="s">
        <v>4283</v>
      </c>
      <c r="C2335" s="11" t="s">
        <v>4284</v>
      </c>
      <c r="D2335" s="6">
        <v>1</v>
      </c>
      <c r="E2335" s="6">
        <v>0</v>
      </c>
      <c r="F2335" s="6">
        <v>1</v>
      </c>
      <c r="G2335" s="12">
        <v>9776.9500000000007</v>
      </c>
      <c r="H2335" s="10">
        <v>12284.8</v>
      </c>
    </row>
    <row r="2336" spans="1:8" x14ac:dyDescent="0.25">
      <c r="A2336" s="6" t="s">
        <v>3801</v>
      </c>
      <c r="B2336" s="6" t="s">
        <v>4285</v>
      </c>
      <c r="C2336" s="11" t="s">
        <v>4286</v>
      </c>
      <c r="D2336" s="6">
        <v>1</v>
      </c>
      <c r="E2336" s="6">
        <v>0</v>
      </c>
      <c r="F2336" s="6">
        <v>1</v>
      </c>
      <c r="G2336" s="12">
        <v>1001.75</v>
      </c>
      <c r="H2336" s="10">
        <v>910.36</v>
      </c>
    </row>
    <row r="2337" spans="1:8" x14ac:dyDescent="0.25">
      <c r="A2337" s="6" t="s">
        <v>3801</v>
      </c>
      <c r="B2337" s="6" t="s">
        <v>4287</v>
      </c>
      <c r="C2337" s="11" t="s">
        <v>4288</v>
      </c>
      <c r="D2337" s="6">
        <v>1</v>
      </c>
      <c r="E2337" s="6">
        <v>0</v>
      </c>
      <c r="F2337" s="6">
        <v>1</v>
      </c>
      <c r="G2337" s="12">
        <v>1001.75</v>
      </c>
      <c r="H2337" s="10">
        <v>1001.75</v>
      </c>
    </row>
    <row r="2338" spans="1:8" ht="30" x14ac:dyDescent="0.25">
      <c r="A2338" s="6" t="s">
        <v>1</v>
      </c>
      <c r="B2338" s="6" t="s">
        <v>4289</v>
      </c>
      <c r="C2338" s="11" t="s">
        <v>4290</v>
      </c>
      <c r="D2338" s="6">
        <v>1</v>
      </c>
      <c r="E2338" s="6">
        <v>0</v>
      </c>
      <c r="F2338" s="6">
        <v>1</v>
      </c>
      <c r="G2338" s="12">
        <v>288.68</v>
      </c>
      <c r="H2338" s="10">
        <v>297.5</v>
      </c>
    </row>
    <row r="2339" spans="1:8" x14ac:dyDescent="0.25">
      <c r="A2339" s="6" t="s">
        <v>1</v>
      </c>
      <c r="B2339" s="6" t="s">
        <v>4291</v>
      </c>
      <c r="C2339" s="11" t="s">
        <v>4292</v>
      </c>
      <c r="D2339" s="6">
        <v>2</v>
      </c>
      <c r="E2339" s="6">
        <v>0</v>
      </c>
      <c r="F2339" s="6">
        <v>2</v>
      </c>
      <c r="G2339" s="12">
        <v>271.67</v>
      </c>
      <c r="H2339" s="10">
        <v>418.36</v>
      </c>
    </row>
    <row r="2340" spans="1:8" x14ac:dyDescent="0.25">
      <c r="A2340" s="6" t="s">
        <v>3801</v>
      </c>
      <c r="B2340" s="6" t="s">
        <v>4293</v>
      </c>
      <c r="C2340" s="11" t="s">
        <v>4294</v>
      </c>
      <c r="D2340" s="6">
        <v>1</v>
      </c>
      <c r="E2340" s="6">
        <v>0</v>
      </c>
      <c r="F2340" s="6">
        <v>1</v>
      </c>
      <c r="G2340" s="12">
        <v>455.14</v>
      </c>
      <c r="H2340" s="10">
        <v>318.17</v>
      </c>
    </row>
    <row r="2341" spans="1:8" x14ac:dyDescent="0.25">
      <c r="A2341" s="6" t="s">
        <v>1</v>
      </c>
      <c r="B2341" s="6" t="s">
        <v>4295</v>
      </c>
      <c r="C2341" s="11" t="s">
        <v>4296</v>
      </c>
      <c r="D2341" s="6">
        <v>2</v>
      </c>
      <c r="E2341" s="6">
        <v>0</v>
      </c>
      <c r="F2341" s="6">
        <v>2</v>
      </c>
      <c r="G2341" s="12">
        <v>271.67</v>
      </c>
      <c r="H2341" s="10">
        <v>543.34</v>
      </c>
    </row>
    <row r="2342" spans="1:8" x14ac:dyDescent="0.25">
      <c r="A2342" s="6" t="s">
        <v>1</v>
      </c>
      <c r="B2342" s="6" t="s">
        <v>4297</v>
      </c>
      <c r="C2342" s="11" t="s">
        <v>4298</v>
      </c>
      <c r="D2342" s="6">
        <v>1</v>
      </c>
      <c r="E2342" s="6">
        <v>0</v>
      </c>
      <c r="F2342" s="6">
        <v>1</v>
      </c>
      <c r="G2342" s="12">
        <v>496.53</v>
      </c>
      <c r="H2342" s="10">
        <v>382.33</v>
      </c>
    </row>
    <row r="2343" spans="1:8" x14ac:dyDescent="0.25">
      <c r="A2343" s="6" t="s">
        <v>1</v>
      </c>
      <c r="B2343" s="6" t="s">
        <v>4299</v>
      </c>
      <c r="C2343" s="11" t="s">
        <v>3827</v>
      </c>
      <c r="D2343" s="6">
        <v>6</v>
      </c>
      <c r="E2343" s="6">
        <v>0</v>
      </c>
      <c r="F2343" s="6">
        <v>6</v>
      </c>
      <c r="G2343" s="12">
        <v>1187.8800000000001</v>
      </c>
      <c r="H2343" s="10">
        <v>7968.9</v>
      </c>
    </row>
    <row r="2344" spans="1:8" x14ac:dyDescent="0.25">
      <c r="A2344" s="6" t="s">
        <v>3801</v>
      </c>
      <c r="B2344" s="6" t="s">
        <v>4300</v>
      </c>
      <c r="C2344" s="11" t="s">
        <v>4301</v>
      </c>
      <c r="D2344" s="6">
        <v>1</v>
      </c>
      <c r="E2344" s="6">
        <v>0</v>
      </c>
      <c r="F2344" s="6">
        <v>1</v>
      </c>
      <c r="G2344" s="12">
        <v>1785.8</v>
      </c>
      <c r="H2344" s="10">
        <v>1622.9200439453</v>
      </c>
    </row>
    <row r="2345" spans="1:8" x14ac:dyDescent="0.25">
      <c r="A2345" s="6" t="s">
        <v>3801</v>
      </c>
      <c r="B2345" s="6" t="s">
        <v>4302</v>
      </c>
      <c r="C2345" s="11" t="s">
        <v>4303</v>
      </c>
      <c r="D2345" s="6">
        <v>1</v>
      </c>
      <c r="E2345" s="6">
        <v>0</v>
      </c>
      <c r="F2345" s="6">
        <v>1</v>
      </c>
      <c r="G2345" s="12">
        <v>864.83</v>
      </c>
      <c r="H2345" s="10">
        <v>785.93</v>
      </c>
    </row>
    <row r="2346" spans="1:8" x14ac:dyDescent="0.25">
      <c r="A2346" s="6" t="s">
        <v>3801</v>
      </c>
      <c r="B2346" s="6" t="s">
        <v>4304</v>
      </c>
      <c r="C2346" s="11" t="s">
        <v>4305</v>
      </c>
      <c r="D2346" s="6">
        <v>0</v>
      </c>
      <c r="E2346" s="6">
        <v>1</v>
      </c>
      <c r="F2346" s="6">
        <v>0</v>
      </c>
      <c r="G2346" s="12">
        <v>1504.69</v>
      </c>
      <c r="H2346" s="10">
        <v>0</v>
      </c>
    </row>
    <row r="2347" spans="1:8" x14ac:dyDescent="0.25">
      <c r="A2347" s="6" t="s">
        <v>1</v>
      </c>
      <c r="B2347" s="6" t="s">
        <v>4306</v>
      </c>
      <c r="C2347" s="11" t="s">
        <v>4307</v>
      </c>
      <c r="D2347" s="6">
        <v>1</v>
      </c>
      <c r="E2347" s="6">
        <v>0</v>
      </c>
      <c r="F2347" s="6">
        <v>1</v>
      </c>
      <c r="G2347" s="12">
        <v>2120.7399999999998</v>
      </c>
      <c r="H2347" s="10">
        <v>1666.28</v>
      </c>
    </row>
    <row r="2348" spans="1:8" x14ac:dyDescent="0.25">
      <c r="A2348" s="6" t="s">
        <v>1</v>
      </c>
      <c r="B2348" s="6" t="s">
        <v>4308</v>
      </c>
      <c r="C2348" s="11" t="s">
        <v>4309</v>
      </c>
      <c r="D2348" s="6">
        <v>1</v>
      </c>
      <c r="E2348" s="6">
        <v>0</v>
      </c>
      <c r="F2348" s="6">
        <v>1</v>
      </c>
      <c r="G2348" s="12">
        <v>7584.44</v>
      </c>
      <c r="H2348" s="10">
        <v>6446.77</v>
      </c>
    </row>
    <row r="2349" spans="1:8" x14ac:dyDescent="0.25">
      <c r="A2349" s="6" t="s">
        <v>3801</v>
      </c>
      <c r="B2349" s="6" t="s">
        <v>4310</v>
      </c>
      <c r="C2349" s="11" t="s">
        <v>4311</v>
      </c>
      <c r="D2349" s="6">
        <v>1</v>
      </c>
      <c r="E2349" s="6">
        <v>0</v>
      </c>
      <c r="F2349" s="6">
        <v>1</v>
      </c>
      <c r="G2349" s="12">
        <v>455.14</v>
      </c>
      <c r="H2349" s="10">
        <v>318.17</v>
      </c>
    </row>
    <row r="2350" spans="1:8" x14ac:dyDescent="0.25">
      <c r="A2350" s="6" t="s">
        <v>1</v>
      </c>
      <c r="B2350" s="6" t="s">
        <v>4312</v>
      </c>
      <c r="C2350" s="11" t="s">
        <v>4313</v>
      </c>
      <c r="D2350" s="6">
        <v>2</v>
      </c>
      <c r="E2350" s="6">
        <v>0</v>
      </c>
      <c r="F2350" s="6">
        <v>2</v>
      </c>
      <c r="G2350" s="12">
        <v>455.14</v>
      </c>
      <c r="H2350" s="10">
        <v>910.28</v>
      </c>
    </row>
    <row r="2351" spans="1:8" x14ac:dyDescent="0.25">
      <c r="A2351" s="6" t="s">
        <v>1</v>
      </c>
      <c r="B2351" s="6" t="s">
        <v>4314</v>
      </c>
      <c r="C2351" s="11" t="s">
        <v>4315</v>
      </c>
      <c r="D2351" s="6">
        <v>1</v>
      </c>
      <c r="E2351" s="6">
        <v>0</v>
      </c>
      <c r="F2351" s="6">
        <v>1</v>
      </c>
      <c r="G2351" s="12">
        <v>496.53</v>
      </c>
      <c r="H2351" s="10">
        <v>382.33</v>
      </c>
    </row>
    <row r="2352" spans="1:8" x14ac:dyDescent="0.25">
      <c r="A2352" s="6" t="s">
        <v>1</v>
      </c>
      <c r="B2352" s="6" t="s">
        <v>4316</v>
      </c>
      <c r="C2352" s="11" t="s">
        <v>3827</v>
      </c>
      <c r="D2352" s="6">
        <v>1</v>
      </c>
      <c r="E2352" s="6">
        <v>0</v>
      </c>
      <c r="F2352" s="6">
        <v>1</v>
      </c>
      <c r="G2352" s="12">
        <v>1187.8800000000001</v>
      </c>
      <c r="H2352" s="10">
        <v>1079.5100097656</v>
      </c>
    </row>
    <row r="2353" spans="1:8" x14ac:dyDescent="0.25">
      <c r="A2353" s="6" t="s">
        <v>3801</v>
      </c>
      <c r="B2353" s="6" t="s">
        <v>4317</v>
      </c>
      <c r="C2353" s="11" t="s">
        <v>4318</v>
      </c>
      <c r="D2353" s="6">
        <v>1</v>
      </c>
      <c r="E2353" s="6">
        <v>0</v>
      </c>
      <c r="F2353" s="6">
        <v>1</v>
      </c>
      <c r="G2353" s="12">
        <v>27.24</v>
      </c>
      <c r="H2353" s="10">
        <v>27.239999771118001</v>
      </c>
    </row>
    <row r="2354" spans="1:8" x14ac:dyDescent="0.25">
      <c r="A2354" s="6" t="s">
        <v>3801</v>
      </c>
      <c r="B2354" s="6" t="s">
        <v>4319</v>
      </c>
      <c r="C2354" s="11" t="s">
        <v>4320</v>
      </c>
      <c r="D2354" s="6">
        <v>1</v>
      </c>
      <c r="E2354" s="6">
        <v>0</v>
      </c>
      <c r="F2354" s="6">
        <v>1</v>
      </c>
      <c r="G2354" s="12">
        <v>1608.2</v>
      </c>
      <c r="H2354" s="10">
        <v>1608.1999511719</v>
      </c>
    </row>
    <row r="2355" spans="1:8" x14ac:dyDescent="0.25">
      <c r="A2355" s="6" t="s">
        <v>3801</v>
      </c>
      <c r="B2355" s="6" t="s">
        <v>4321</v>
      </c>
      <c r="C2355" s="11" t="s">
        <v>4322</v>
      </c>
      <c r="D2355" s="6">
        <v>0</v>
      </c>
      <c r="E2355" s="6">
        <v>1</v>
      </c>
      <c r="F2355" s="6">
        <v>0</v>
      </c>
      <c r="G2355" s="12">
        <v>1583.89</v>
      </c>
      <c r="H2355" s="10">
        <v>0</v>
      </c>
    </row>
    <row r="2356" spans="1:8" x14ac:dyDescent="0.25">
      <c r="A2356" s="6" t="s">
        <v>1</v>
      </c>
      <c r="B2356" s="6" t="s">
        <v>4323</v>
      </c>
      <c r="C2356" s="11" t="s">
        <v>4324</v>
      </c>
      <c r="D2356" s="6">
        <v>3</v>
      </c>
      <c r="E2356" s="6">
        <v>0</v>
      </c>
      <c r="F2356" s="6">
        <v>3</v>
      </c>
      <c r="G2356" s="12">
        <v>2386.27</v>
      </c>
      <c r="H2356" s="10">
        <v>8658.81</v>
      </c>
    </row>
    <row r="2357" spans="1:8" x14ac:dyDescent="0.25">
      <c r="A2357" s="6" t="s">
        <v>1</v>
      </c>
      <c r="B2357" s="6" t="s">
        <v>4325</v>
      </c>
      <c r="C2357" s="11" t="s">
        <v>4326</v>
      </c>
      <c r="D2357" s="6">
        <v>2</v>
      </c>
      <c r="E2357" s="6">
        <v>0</v>
      </c>
      <c r="F2357" s="6">
        <v>2</v>
      </c>
      <c r="G2357" s="12">
        <v>3564.97</v>
      </c>
      <c r="H2357" s="10">
        <v>6060.44</v>
      </c>
    </row>
    <row r="2358" spans="1:8" ht="30" x14ac:dyDescent="0.25">
      <c r="A2358" s="6" t="s">
        <v>3801</v>
      </c>
      <c r="B2358" s="6" t="s">
        <v>4327</v>
      </c>
      <c r="C2358" s="11" t="s">
        <v>4328</v>
      </c>
      <c r="D2358" s="6">
        <v>1</v>
      </c>
      <c r="E2358" s="6">
        <v>0</v>
      </c>
      <c r="F2358" s="6">
        <v>1</v>
      </c>
      <c r="G2358" s="12">
        <v>107.48</v>
      </c>
      <c r="H2358" s="10">
        <v>214.96</v>
      </c>
    </row>
    <row r="2359" spans="1:8" x14ac:dyDescent="0.25">
      <c r="A2359" s="6" t="s">
        <v>1</v>
      </c>
      <c r="B2359" s="6" t="s">
        <v>4329</v>
      </c>
      <c r="C2359" s="11" t="s">
        <v>4330</v>
      </c>
      <c r="D2359" s="6">
        <v>3</v>
      </c>
      <c r="E2359" s="6">
        <v>0</v>
      </c>
      <c r="F2359" s="6">
        <v>3</v>
      </c>
      <c r="G2359" s="12">
        <v>455.14</v>
      </c>
      <c r="H2359" s="10">
        <v>1240.8599951172</v>
      </c>
    </row>
    <row r="2360" spans="1:8" x14ac:dyDescent="0.25">
      <c r="A2360" s="6" t="s">
        <v>1</v>
      </c>
      <c r="B2360" s="6" t="s">
        <v>4331</v>
      </c>
      <c r="C2360" s="11" t="s">
        <v>4332</v>
      </c>
      <c r="D2360" s="6">
        <v>1</v>
      </c>
      <c r="E2360" s="6">
        <v>0</v>
      </c>
      <c r="F2360" s="6">
        <v>1</v>
      </c>
      <c r="G2360" s="12">
        <v>496.53</v>
      </c>
      <c r="H2360" s="10">
        <v>382.33</v>
      </c>
    </row>
    <row r="2361" spans="1:8" x14ac:dyDescent="0.25">
      <c r="A2361" s="6" t="s">
        <v>3801</v>
      </c>
      <c r="B2361" s="6" t="s">
        <v>4333</v>
      </c>
      <c r="C2361" s="11" t="s">
        <v>4334</v>
      </c>
      <c r="D2361" s="6">
        <v>1</v>
      </c>
      <c r="E2361" s="6">
        <v>0</v>
      </c>
      <c r="F2361" s="6">
        <v>1</v>
      </c>
      <c r="G2361" s="12">
        <v>890.9</v>
      </c>
      <c r="H2361" s="10">
        <v>809.62</v>
      </c>
    </row>
    <row r="2362" spans="1:8" ht="30" x14ac:dyDescent="0.25">
      <c r="A2362" s="6" t="s">
        <v>3801</v>
      </c>
      <c r="B2362" s="6" t="s">
        <v>4335</v>
      </c>
      <c r="C2362" s="11" t="s">
        <v>4336</v>
      </c>
      <c r="D2362" s="6">
        <v>1</v>
      </c>
      <c r="E2362" s="6">
        <v>1</v>
      </c>
      <c r="F2362" s="6">
        <v>1</v>
      </c>
      <c r="G2362" s="12">
        <v>2526.2800000000002</v>
      </c>
      <c r="H2362" s="10">
        <v>2526.2800292969</v>
      </c>
    </row>
    <row r="2363" spans="1:8" x14ac:dyDescent="0.25">
      <c r="A2363" s="6" t="s">
        <v>3801</v>
      </c>
      <c r="B2363" s="6" t="s">
        <v>4337</v>
      </c>
      <c r="C2363" s="11" t="s">
        <v>4338</v>
      </c>
      <c r="D2363" s="6">
        <v>6</v>
      </c>
      <c r="E2363" s="6">
        <v>0</v>
      </c>
      <c r="F2363" s="6">
        <v>6</v>
      </c>
      <c r="G2363" s="12">
        <v>46.34</v>
      </c>
      <c r="H2363" s="10">
        <v>278.04000091553002</v>
      </c>
    </row>
    <row r="2364" spans="1:8" x14ac:dyDescent="0.25">
      <c r="A2364" s="6" t="s">
        <v>3801</v>
      </c>
      <c r="B2364" s="6" t="s">
        <v>4339</v>
      </c>
      <c r="C2364" s="11" t="s">
        <v>4340</v>
      </c>
      <c r="D2364" s="6">
        <v>0</v>
      </c>
      <c r="E2364" s="6">
        <v>1</v>
      </c>
      <c r="F2364" s="6">
        <v>0</v>
      </c>
      <c r="G2364" s="12">
        <v>1829.35</v>
      </c>
      <c r="H2364" s="10">
        <v>0</v>
      </c>
    </row>
    <row r="2365" spans="1:8" x14ac:dyDescent="0.25">
      <c r="A2365" s="6" t="s">
        <v>1</v>
      </c>
      <c r="B2365" s="6" t="s">
        <v>4341</v>
      </c>
      <c r="C2365" s="11" t="s">
        <v>4342</v>
      </c>
      <c r="D2365" s="6">
        <v>1</v>
      </c>
      <c r="E2365" s="6">
        <v>0</v>
      </c>
      <c r="F2365" s="6">
        <v>1</v>
      </c>
      <c r="G2365" s="12">
        <v>1425.48</v>
      </c>
      <c r="H2365" s="10">
        <v>1353.79</v>
      </c>
    </row>
    <row r="2366" spans="1:8" x14ac:dyDescent="0.25">
      <c r="A2366" s="6" t="s">
        <v>1</v>
      </c>
      <c r="B2366" s="6" t="s">
        <v>4343</v>
      </c>
      <c r="C2366" s="11" t="s">
        <v>4344</v>
      </c>
      <c r="D2366" s="6">
        <v>1</v>
      </c>
      <c r="E2366" s="6">
        <v>0</v>
      </c>
      <c r="F2366" s="6">
        <v>1</v>
      </c>
      <c r="G2366" s="12">
        <v>321.8</v>
      </c>
      <c r="H2366" s="10">
        <v>305.62</v>
      </c>
    </row>
    <row r="2367" spans="1:8" x14ac:dyDescent="0.25">
      <c r="A2367" s="6" t="s">
        <v>3801</v>
      </c>
      <c r="B2367" s="6" t="s">
        <v>4345</v>
      </c>
      <c r="C2367" s="11" t="s">
        <v>4346</v>
      </c>
      <c r="D2367" s="6">
        <v>1</v>
      </c>
      <c r="E2367" s="6">
        <v>0</v>
      </c>
      <c r="F2367" s="6">
        <v>1</v>
      </c>
      <c r="G2367" s="12">
        <v>2296.67</v>
      </c>
      <c r="H2367" s="10">
        <v>2296.67</v>
      </c>
    </row>
    <row r="2368" spans="1:8" x14ac:dyDescent="0.25">
      <c r="A2368" s="6" t="s">
        <v>1</v>
      </c>
      <c r="B2368" s="6" t="s">
        <v>4347</v>
      </c>
      <c r="C2368" s="11" t="s">
        <v>4348</v>
      </c>
      <c r="D2368" s="6">
        <v>3</v>
      </c>
      <c r="E2368" s="6">
        <v>0</v>
      </c>
      <c r="F2368" s="6">
        <v>3</v>
      </c>
      <c r="G2368" s="12">
        <v>455.14</v>
      </c>
      <c r="H2368" s="10">
        <v>1240.8599999999999</v>
      </c>
    </row>
    <row r="2369" spans="1:8" x14ac:dyDescent="0.25">
      <c r="A2369" s="6" t="s">
        <v>1</v>
      </c>
      <c r="B2369" s="6" t="s">
        <v>4349</v>
      </c>
      <c r="C2369" s="11" t="s">
        <v>4350</v>
      </c>
      <c r="D2369" s="6">
        <v>1</v>
      </c>
      <c r="E2369" s="6">
        <v>0</v>
      </c>
      <c r="F2369" s="6">
        <v>1</v>
      </c>
      <c r="G2369" s="12">
        <v>496.53</v>
      </c>
      <c r="H2369" s="10">
        <v>382.33</v>
      </c>
    </row>
    <row r="2370" spans="1:8" x14ac:dyDescent="0.25">
      <c r="A2370" s="6" t="s">
        <v>3801</v>
      </c>
      <c r="B2370" s="6" t="s">
        <v>4351</v>
      </c>
      <c r="C2370" s="11" t="s">
        <v>3827</v>
      </c>
      <c r="D2370" s="6">
        <v>2</v>
      </c>
      <c r="E2370" s="6">
        <v>0</v>
      </c>
      <c r="F2370" s="6">
        <v>2</v>
      </c>
      <c r="G2370" s="12">
        <v>979.99</v>
      </c>
      <c r="H2370" s="10">
        <v>1781.18</v>
      </c>
    </row>
    <row r="2371" spans="1:8" ht="30" x14ac:dyDescent="0.25">
      <c r="A2371" s="6" t="s">
        <v>4030</v>
      </c>
      <c r="B2371" s="6" t="s">
        <v>4352</v>
      </c>
      <c r="C2371" s="11" t="s">
        <v>4353</v>
      </c>
      <c r="D2371" s="6">
        <v>1</v>
      </c>
      <c r="E2371" s="6">
        <v>0</v>
      </c>
      <c r="F2371" s="6">
        <v>1</v>
      </c>
      <c r="G2371" s="12">
        <v>2526.2800000000002</v>
      </c>
      <c r="H2371" s="10">
        <v>2526.2800000000002</v>
      </c>
    </row>
    <row r="2372" spans="1:8" x14ac:dyDescent="0.25">
      <c r="A2372" s="6" t="s">
        <v>3801</v>
      </c>
      <c r="B2372" s="6" t="s">
        <v>4354</v>
      </c>
      <c r="C2372" s="11" t="s">
        <v>4355</v>
      </c>
      <c r="D2372" s="6">
        <v>1</v>
      </c>
      <c r="E2372" s="6">
        <v>0</v>
      </c>
      <c r="F2372" s="6">
        <v>1</v>
      </c>
      <c r="G2372" s="12">
        <v>1876.26</v>
      </c>
      <c r="H2372" s="10">
        <v>1876.26</v>
      </c>
    </row>
    <row r="2373" spans="1:8" x14ac:dyDescent="0.25">
      <c r="A2373" s="6" t="s">
        <v>3801</v>
      </c>
      <c r="B2373" s="6" t="s">
        <v>4356</v>
      </c>
      <c r="C2373" s="11" t="s">
        <v>4357</v>
      </c>
      <c r="D2373" s="6">
        <v>0</v>
      </c>
      <c r="E2373" s="6">
        <v>1</v>
      </c>
      <c r="F2373" s="6">
        <v>0</v>
      </c>
      <c r="G2373" s="12">
        <v>226.38</v>
      </c>
      <c r="H2373" s="10">
        <v>0</v>
      </c>
    </row>
    <row r="2374" spans="1:8" x14ac:dyDescent="0.25">
      <c r="A2374" s="6" t="s">
        <v>1</v>
      </c>
      <c r="B2374" s="6" t="s">
        <v>4358</v>
      </c>
      <c r="C2374" s="11" t="s">
        <v>4359</v>
      </c>
      <c r="D2374" s="6">
        <v>3</v>
      </c>
      <c r="E2374" s="6">
        <v>0</v>
      </c>
      <c r="F2374" s="6">
        <v>3</v>
      </c>
      <c r="G2374" s="12">
        <v>1705.73</v>
      </c>
      <c r="H2374" s="10">
        <v>5117.1899999999996</v>
      </c>
    </row>
    <row r="2375" spans="1:8" ht="30" x14ac:dyDescent="0.25">
      <c r="A2375" s="6" t="s">
        <v>3801</v>
      </c>
      <c r="B2375" s="6" t="s">
        <v>4360</v>
      </c>
      <c r="C2375" s="11" t="s">
        <v>4361</v>
      </c>
      <c r="D2375" s="6">
        <v>1</v>
      </c>
      <c r="E2375" s="6">
        <v>0</v>
      </c>
      <c r="F2375" s="6">
        <v>1</v>
      </c>
      <c r="G2375" s="12">
        <v>226.38</v>
      </c>
      <c r="H2375" s="10">
        <v>214.98</v>
      </c>
    </row>
    <row r="2376" spans="1:8" x14ac:dyDescent="0.25">
      <c r="A2376" s="6" t="s">
        <v>3801</v>
      </c>
      <c r="B2376" s="6" t="s">
        <v>4362</v>
      </c>
      <c r="C2376" s="11" t="s">
        <v>4363</v>
      </c>
      <c r="D2376" s="6">
        <v>1</v>
      </c>
      <c r="E2376" s="6">
        <v>0</v>
      </c>
      <c r="F2376" s="6">
        <v>1</v>
      </c>
      <c r="G2376" s="12">
        <v>2296.67</v>
      </c>
      <c r="H2376" s="10">
        <v>1605.5</v>
      </c>
    </row>
    <row r="2377" spans="1:8" ht="30" x14ac:dyDescent="0.25">
      <c r="A2377" s="6" t="s">
        <v>1</v>
      </c>
      <c r="B2377" s="6" t="s">
        <v>4364</v>
      </c>
      <c r="C2377" s="11" t="s">
        <v>4365</v>
      </c>
      <c r="D2377" s="6">
        <v>1</v>
      </c>
      <c r="E2377" s="6">
        <v>0</v>
      </c>
      <c r="F2377" s="6">
        <v>1</v>
      </c>
      <c r="G2377" s="12">
        <v>2723.5</v>
      </c>
      <c r="H2377" s="10">
        <v>2160.1999999999998</v>
      </c>
    </row>
    <row r="2378" spans="1:8" x14ac:dyDescent="0.25">
      <c r="A2378" s="6" t="s">
        <v>1</v>
      </c>
      <c r="B2378" s="6" t="s">
        <v>4366</v>
      </c>
      <c r="C2378" s="11" t="s">
        <v>4367</v>
      </c>
      <c r="D2378" s="6">
        <v>1</v>
      </c>
      <c r="E2378" s="6">
        <v>0</v>
      </c>
      <c r="F2378" s="6">
        <v>1</v>
      </c>
      <c r="G2378" s="12">
        <v>496.53</v>
      </c>
      <c r="H2378" s="10">
        <v>382.33</v>
      </c>
    </row>
    <row r="2379" spans="1:8" x14ac:dyDescent="0.25">
      <c r="A2379" s="6" t="s">
        <v>1</v>
      </c>
      <c r="B2379" s="6" t="s">
        <v>4368</v>
      </c>
      <c r="C2379" s="11" t="s">
        <v>3827</v>
      </c>
      <c r="D2379" s="6">
        <v>7</v>
      </c>
      <c r="E2379" s="6">
        <v>0</v>
      </c>
      <c r="F2379" s="6">
        <v>7</v>
      </c>
      <c r="G2379" s="12">
        <v>1187.8800000000001</v>
      </c>
      <c r="H2379" s="10">
        <v>9297.0499999999993</v>
      </c>
    </row>
    <row r="2380" spans="1:8" x14ac:dyDescent="0.25">
      <c r="A2380" s="6" t="s">
        <v>3801</v>
      </c>
      <c r="B2380" s="6" t="s">
        <v>4369</v>
      </c>
      <c r="C2380" s="11" t="s">
        <v>4370</v>
      </c>
      <c r="D2380" s="6">
        <v>1</v>
      </c>
      <c r="E2380" s="6">
        <v>0</v>
      </c>
      <c r="F2380" s="6">
        <v>1</v>
      </c>
      <c r="G2380" s="12">
        <v>271.67</v>
      </c>
      <c r="H2380" s="10">
        <v>209.19</v>
      </c>
    </row>
    <row r="2381" spans="1:8" x14ac:dyDescent="0.25">
      <c r="A2381" s="6" t="s">
        <v>3801</v>
      </c>
      <c r="B2381" s="6" t="s">
        <v>4371</v>
      </c>
      <c r="C2381" s="11" t="s">
        <v>4372</v>
      </c>
      <c r="D2381" s="6">
        <v>1</v>
      </c>
      <c r="E2381" s="6">
        <v>0</v>
      </c>
      <c r="F2381" s="6">
        <v>1</v>
      </c>
      <c r="G2381" s="12">
        <v>199.18</v>
      </c>
      <c r="H2381" s="10">
        <v>181.00999450684</v>
      </c>
    </row>
    <row r="2382" spans="1:8" x14ac:dyDescent="0.25">
      <c r="A2382" s="6" t="s">
        <v>1</v>
      </c>
      <c r="B2382" s="6" t="s">
        <v>4373</v>
      </c>
      <c r="C2382" s="11" t="s">
        <v>4374</v>
      </c>
      <c r="D2382" s="6">
        <v>11</v>
      </c>
      <c r="E2382" s="6">
        <v>0</v>
      </c>
      <c r="F2382" s="6">
        <v>11</v>
      </c>
      <c r="G2382" s="12">
        <v>18.13</v>
      </c>
      <c r="H2382" s="10">
        <v>199.42999832153001</v>
      </c>
    </row>
    <row r="2383" spans="1:8" x14ac:dyDescent="0.25">
      <c r="A2383" s="6" t="s">
        <v>1</v>
      </c>
      <c r="B2383" s="6" t="s">
        <v>4375</v>
      </c>
      <c r="C2383" s="11" t="s">
        <v>4376</v>
      </c>
      <c r="D2383" s="6">
        <v>1</v>
      </c>
      <c r="E2383" s="6">
        <v>0</v>
      </c>
      <c r="F2383" s="6">
        <v>1</v>
      </c>
      <c r="G2383" s="12">
        <v>882.33</v>
      </c>
      <c r="H2383" s="10">
        <v>757.28</v>
      </c>
    </row>
    <row r="2384" spans="1:8" x14ac:dyDescent="0.25">
      <c r="A2384" s="6" t="s">
        <v>1</v>
      </c>
      <c r="B2384" s="6" t="s">
        <v>4377</v>
      </c>
      <c r="C2384" s="11" t="s">
        <v>4378</v>
      </c>
      <c r="D2384" s="6">
        <v>4</v>
      </c>
      <c r="E2384" s="6">
        <v>0</v>
      </c>
      <c r="F2384" s="6">
        <v>4</v>
      </c>
      <c r="G2384" s="12">
        <v>61.52</v>
      </c>
      <c r="H2384" s="10">
        <v>246.08</v>
      </c>
    </row>
    <row r="2385" spans="1:8" x14ac:dyDescent="0.25">
      <c r="A2385" s="6" t="s">
        <v>4379</v>
      </c>
      <c r="B2385" s="6" t="s">
        <v>4380</v>
      </c>
      <c r="C2385" s="11" t="s">
        <v>4381</v>
      </c>
      <c r="D2385" s="6">
        <v>1</v>
      </c>
      <c r="E2385" s="6">
        <v>0</v>
      </c>
      <c r="F2385" s="6">
        <v>1</v>
      </c>
      <c r="G2385" s="12">
        <v>1789.2</v>
      </c>
      <c r="H2385" s="10">
        <v>2556</v>
      </c>
    </row>
    <row r="2386" spans="1:8" x14ac:dyDescent="0.25">
      <c r="A2386" s="6" t="s">
        <v>4379</v>
      </c>
      <c r="B2386" s="6" t="s">
        <v>4382</v>
      </c>
      <c r="C2386" s="11" t="s">
        <v>4383</v>
      </c>
      <c r="D2386" s="6">
        <v>1</v>
      </c>
      <c r="E2386" s="6">
        <v>0</v>
      </c>
      <c r="F2386" s="6">
        <v>1</v>
      </c>
      <c r="G2386" s="12">
        <v>1916.8</v>
      </c>
      <c r="H2386" s="10">
        <v>1916.8</v>
      </c>
    </row>
    <row r="2387" spans="1:8" x14ac:dyDescent="0.25">
      <c r="A2387" s="6" t="s">
        <v>4384</v>
      </c>
      <c r="B2387" s="6" t="s">
        <v>4385</v>
      </c>
      <c r="C2387" s="11" t="s">
        <v>4386</v>
      </c>
      <c r="D2387" s="6">
        <v>2</v>
      </c>
      <c r="E2387" s="6">
        <v>0</v>
      </c>
      <c r="F2387" s="6">
        <v>2</v>
      </c>
      <c r="G2387" s="12">
        <v>363</v>
      </c>
      <c r="H2387" s="10">
        <v>726</v>
      </c>
    </row>
    <row r="2388" spans="1:8" x14ac:dyDescent="0.25">
      <c r="A2388" s="6" t="s">
        <v>4384</v>
      </c>
      <c r="B2388" s="6" t="s">
        <v>4387</v>
      </c>
      <c r="C2388" s="11" t="s">
        <v>4388</v>
      </c>
      <c r="D2388" s="6">
        <v>3</v>
      </c>
      <c r="E2388" s="6">
        <v>0</v>
      </c>
      <c r="F2388" s="6">
        <v>3</v>
      </c>
      <c r="G2388" s="12">
        <v>363</v>
      </c>
      <c r="H2388" s="10">
        <v>1089</v>
      </c>
    </row>
    <row r="2389" spans="1:8" x14ac:dyDescent="0.25">
      <c r="A2389" s="6" t="s">
        <v>4384</v>
      </c>
      <c r="B2389" s="6" t="s">
        <v>4389</v>
      </c>
      <c r="C2389" s="11" t="s">
        <v>4390</v>
      </c>
      <c r="D2389" s="6">
        <v>3</v>
      </c>
      <c r="E2389" s="6">
        <v>0</v>
      </c>
      <c r="F2389" s="6">
        <v>3</v>
      </c>
      <c r="G2389" s="12">
        <v>363</v>
      </c>
      <c r="H2389" s="10">
        <v>1089</v>
      </c>
    </row>
    <row r="2390" spans="1:8" x14ac:dyDescent="0.25">
      <c r="A2390" s="6" t="s">
        <v>4384</v>
      </c>
      <c r="B2390" s="6" t="s">
        <v>4391</v>
      </c>
      <c r="C2390" s="11" t="s">
        <v>4392</v>
      </c>
      <c r="D2390" s="6">
        <v>1</v>
      </c>
      <c r="E2390" s="6">
        <v>0</v>
      </c>
      <c r="F2390" s="6">
        <v>1</v>
      </c>
      <c r="G2390" s="12">
        <v>363</v>
      </c>
      <c r="H2390" s="10">
        <v>363</v>
      </c>
    </row>
    <row r="2391" spans="1:8" x14ac:dyDescent="0.25">
      <c r="A2391" s="6" t="s">
        <v>4384</v>
      </c>
      <c r="B2391" s="6" t="s">
        <v>4393</v>
      </c>
      <c r="C2391" s="11" t="s">
        <v>4394</v>
      </c>
      <c r="D2391" s="6">
        <v>2</v>
      </c>
      <c r="E2391" s="6">
        <v>0</v>
      </c>
      <c r="F2391" s="6">
        <v>2</v>
      </c>
      <c r="G2391" s="12">
        <v>179</v>
      </c>
      <c r="H2391" s="10">
        <v>358</v>
      </c>
    </row>
    <row r="2392" spans="1:8" x14ac:dyDescent="0.25">
      <c r="A2392" s="6" t="s">
        <v>4384</v>
      </c>
      <c r="B2392" s="6" t="s">
        <v>4395</v>
      </c>
      <c r="C2392" s="11" t="s">
        <v>4396</v>
      </c>
      <c r="D2392" s="6">
        <v>4</v>
      </c>
      <c r="E2392" s="6">
        <v>0</v>
      </c>
      <c r="F2392" s="6">
        <v>4</v>
      </c>
      <c r="G2392" s="12">
        <v>179</v>
      </c>
      <c r="H2392" s="10">
        <v>716</v>
      </c>
    </row>
    <row r="2393" spans="1:8" x14ac:dyDescent="0.25">
      <c r="A2393" s="6" t="s">
        <v>4384</v>
      </c>
      <c r="B2393" s="6" t="s">
        <v>4397</v>
      </c>
      <c r="C2393" s="11" t="s">
        <v>4398</v>
      </c>
      <c r="D2393" s="6">
        <v>2</v>
      </c>
      <c r="E2393" s="6">
        <v>0</v>
      </c>
      <c r="F2393" s="6">
        <v>2</v>
      </c>
      <c r="G2393" s="12">
        <v>179</v>
      </c>
      <c r="H2393" s="10">
        <v>358</v>
      </c>
    </row>
    <row r="2394" spans="1:8" x14ac:dyDescent="0.25">
      <c r="A2394" s="6" t="s">
        <v>4384</v>
      </c>
      <c r="B2394" s="6" t="s">
        <v>4399</v>
      </c>
      <c r="C2394" s="11" t="s">
        <v>4400</v>
      </c>
      <c r="D2394" s="6">
        <v>2</v>
      </c>
      <c r="E2394" s="6">
        <v>0</v>
      </c>
      <c r="F2394" s="6">
        <v>2</v>
      </c>
      <c r="G2394" s="12">
        <v>179</v>
      </c>
      <c r="H2394" s="10">
        <v>358</v>
      </c>
    </row>
    <row r="2395" spans="1:8" x14ac:dyDescent="0.25">
      <c r="A2395" s="6" t="s">
        <v>4384</v>
      </c>
      <c r="B2395" s="6" t="s">
        <v>4401</v>
      </c>
      <c r="C2395" s="11" t="s">
        <v>4402</v>
      </c>
      <c r="D2395" s="6">
        <v>8</v>
      </c>
      <c r="E2395" s="6">
        <v>0</v>
      </c>
      <c r="F2395" s="6">
        <v>8</v>
      </c>
      <c r="G2395" s="12">
        <v>227</v>
      </c>
      <c r="H2395" s="10">
        <v>1816</v>
      </c>
    </row>
    <row r="2396" spans="1:8" x14ac:dyDescent="0.25">
      <c r="A2396" s="6" t="s">
        <v>4384</v>
      </c>
      <c r="B2396" s="6" t="s">
        <v>4403</v>
      </c>
      <c r="C2396" s="11" t="s">
        <v>4404</v>
      </c>
      <c r="D2396" s="6">
        <v>1</v>
      </c>
      <c r="E2396" s="6">
        <v>0</v>
      </c>
      <c r="F2396" s="6">
        <v>1</v>
      </c>
      <c r="G2396" s="12">
        <v>77</v>
      </c>
      <c r="H2396" s="10">
        <v>77</v>
      </c>
    </row>
    <row r="2397" spans="1:8" x14ac:dyDescent="0.25">
      <c r="A2397" s="6" t="s">
        <v>4405</v>
      </c>
      <c r="B2397" s="6" t="s">
        <v>4406</v>
      </c>
      <c r="C2397" s="11" t="s">
        <v>4407</v>
      </c>
      <c r="D2397" s="6">
        <v>1</v>
      </c>
      <c r="E2397" s="6">
        <v>0</v>
      </c>
      <c r="F2397" s="6">
        <v>1</v>
      </c>
      <c r="G2397" s="12">
        <v>258.95999999999998</v>
      </c>
      <c r="H2397" s="10">
        <v>258.95999999999998</v>
      </c>
    </row>
    <row r="2398" spans="1:8" x14ac:dyDescent="0.25">
      <c r="A2398" s="6" t="s">
        <v>4405</v>
      </c>
      <c r="B2398" s="6" t="s">
        <v>4408</v>
      </c>
      <c r="C2398" s="11" t="s">
        <v>4409</v>
      </c>
      <c r="D2398" s="6">
        <v>5</v>
      </c>
      <c r="E2398" s="6">
        <v>0</v>
      </c>
      <c r="F2398" s="6">
        <v>5</v>
      </c>
      <c r="G2398" s="12">
        <v>61.88</v>
      </c>
      <c r="H2398" s="10">
        <v>309.39999999999998</v>
      </c>
    </row>
    <row r="2399" spans="1:8" x14ac:dyDescent="0.25">
      <c r="A2399" s="6" t="s">
        <v>4405</v>
      </c>
      <c r="B2399" s="6" t="s">
        <v>4410</v>
      </c>
      <c r="C2399" s="11" t="s">
        <v>4411</v>
      </c>
      <c r="D2399" s="6">
        <v>1</v>
      </c>
      <c r="E2399" s="6">
        <v>0</v>
      </c>
      <c r="F2399" s="6">
        <v>1</v>
      </c>
      <c r="G2399" s="12">
        <v>103.48</v>
      </c>
      <c r="H2399" s="10">
        <v>103.48</v>
      </c>
    </row>
    <row r="2400" spans="1:8" x14ac:dyDescent="0.25">
      <c r="A2400" s="6" t="s">
        <v>4405</v>
      </c>
      <c r="B2400" s="6" t="s">
        <v>4412</v>
      </c>
      <c r="C2400" s="11" t="s">
        <v>4413</v>
      </c>
      <c r="D2400" s="6">
        <v>9</v>
      </c>
      <c r="E2400" s="6">
        <v>0</v>
      </c>
      <c r="F2400" s="6">
        <v>9</v>
      </c>
      <c r="G2400" s="12">
        <v>15.08</v>
      </c>
      <c r="H2400" s="10">
        <v>135.72</v>
      </c>
    </row>
    <row r="2401" spans="1:8" x14ac:dyDescent="0.25">
      <c r="A2401" s="6" t="s">
        <v>4405</v>
      </c>
      <c r="B2401" s="6" t="s">
        <v>4414</v>
      </c>
      <c r="C2401" s="11" t="s">
        <v>4415</v>
      </c>
      <c r="D2401" s="6">
        <v>10</v>
      </c>
      <c r="E2401" s="6">
        <v>0</v>
      </c>
      <c r="F2401" s="6">
        <v>10</v>
      </c>
      <c r="G2401" s="12">
        <v>15.08</v>
      </c>
      <c r="H2401" s="10">
        <v>150.80000000000001</v>
      </c>
    </row>
    <row r="2402" spans="1:8" x14ac:dyDescent="0.25">
      <c r="A2402" s="6" t="s">
        <v>4405</v>
      </c>
      <c r="B2402" s="6" t="s">
        <v>4416</v>
      </c>
      <c r="C2402" s="11" t="s">
        <v>4417</v>
      </c>
      <c r="D2402" s="6">
        <v>4</v>
      </c>
      <c r="E2402" s="6">
        <v>0</v>
      </c>
      <c r="F2402" s="6">
        <v>4</v>
      </c>
      <c r="G2402" s="12">
        <v>181.48</v>
      </c>
      <c r="H2402" s="10">
        <v>907.4</v>
      </c>
    </row>
    <row r="2403" spans="1:8" x14ac:dyDescent="0.25">
      <c r="A2403" s="6" t="s">
        <v>4405</v>
      </c>
      <c r="B2403" s="6" t="s">
        <v>4418</v>
      </c>
      <c r="C2403" s="11" t="s">
        <v>4419</v>
      </c>
      <c r="D2403" s="6">
        <v>3</v>
      </c>
      <c r="E2403" s="6">
        <v>0</v>
      </c>
      <c r="F2403" s="6">
        <v>3</v>
      </c>
      <c r="G2403" s="12">
        <v>103.48</v>
      </c>
      <c r="H2403" s="10">
        <v>310.44</v>
      </c>
    </row>
    <row r="2404" spans="1:8" x14ac:dyDescent="0.25">
      <c r="A2404" s="6" t="s">
        <v>4405</v>
      </c>
      <c r="B2404" s="6" t="s">
        <v>4420</v>
      </c>
      <c r="C2404" s="11" t="s">
        <v>4421</v>
      </c>
      <c r="D2404" s="6">
        <v>7</v>
      </c>
      <c r="E2404" s="6">
        <v>0</v>
      </c>
      <c r="F2404" s="6">
        <v>7</v>
      </c>
      <c r="G2404" s="12">
        <v>25.48</v>
      </c>
      <c r="H2404" s="10">
        <v>178.36</v>
      </c>
    </row>
    <row r="2405" spans="1:8" x14ac:dyDescent="0.25">
      <c r="A2405" s="6" t="s">
        <v>4405</v>
      </c>
      <c r="B2405" s="6" t="s">
        <v>4422</v>
      </c>
      <c r="C2405" s="11" t="s">
        <v>4423</v>
      </c>
      <c r="D2405" s="6">
        <v>1</v>
      </c>
      <c r="E2405" s="6">
        <v>0</v>
      </c>
      <c r="F2405" s="6">
        <v>1</v>
      </c>
      <c r="G2405" s="12">
        <v>50.96</v>
      </c>
      <c r="H2405" s="10">
        <v>50.96</v>
      </c>
    </row>
    <row r="2406" spans="1:8" x14ac:dyDescent="0.25">
      <c r="A2406" s="6" t="s">
        <v>4405</v>
      </c>
      <c r="B2406" s="6" t="s">
        <v>4424</v>
      </c>
      <c r="C2406" s="11" t="s">
        <v>4425</v>
      </c>
      <c r="D2406" s="6">
        <v>1</v>
      </c>
      <c r="E2406" s="6">
        <v>0</v>
      </c>
      <c r="F2406" s="6">
        <v>1</v>
      </c>
      <c r="G2406" s="12">
        <v>50.96</v>
      </c>
      <c r="H2406" s="10">
        <v>50.96</v>
      </c>
    </row>
    <row r="2407" spans="1:8" x14ac:dyDescent="0.25">
      <c r="A2407" s="6" t="s">
        <v>4405</v>
      </c>
      <c r="B2407" s="6" t="s">
        <v>4426</v>
      </c>
      <c r="C2407" s="11" t="s">
        <v>4427</v>
      </c>
      <c r="D2407" s="6">
        <v>1</v>
      </c>
      <c r="E2407" s="6">
        <v>0</v>
      </c>
      <c r="F2407" s="6">
        <v>1</v>
      </c>
      <c r="G2407" s="12">
        <v>26</v>
      </c>
      <c r="H2407" s="10">
        <v>26</v>
      </c>
    </row>
    <row r="2408" spans="1:8" x14ac:dyDescent="0.25">
      <c r="A2408" s="6" t="s">
        <v>4405</v>
      </c>
      <c r="B2408" s="6" t="s">
        <v>4428</v>
      </c>
      <c r="C2408" s="11" t="s">
        <v>4429</v>
      </c>
      <c r="D2408" s="6">
        <v>5</v>
      </c>
      <c r="E2408" s="6">
        <v>0</v>
      </c>
      <c r="F2408" s="6">
        <v>5</v>
      </c>
      <c r="G2408" s="12">
        <v>25.48</v>
      </c>
      <c r="H2408" s="10">
        <v>127.4</v>
      </c>
    </row>
    <row r="2409" spans="1:8" x14ac:dyDescent="0.25">
      <c r="A2409" s="6" t="s">
        <v>4405</v>
      </c>
      <c r="B2409" s="6" t="s">
        <v>4430</v>
      </c>
      <c r="C2409" s="11" t="s">
        <v>4431</v>
      </c>
      <c r="D2409" s="6">
        <v>2</v>
      </c>
      <c r="E2409" s="6">
        <v>0</v>
      </c>
      <c r="F2409" s="6">
        <v>2</v>
      </c>
      <c r="G2409" s="12">
        <v>30.68</v>
      </c>
      <c r="H2409" s="10">
        <v>61.36</v>
      </c>
    </row>
    <row r="2410" spans="1:8" x14ac:dyDescent="0.25">
      <c r="A2410" s="6" t="s">
        <v>4405</v>
      </c>
      <c r="B2410" s="6" t="s">
        <v>4432</v>
      </c>
      <c r="C2410" s="11" t="s">
        <v>4433</v>
      </c>
      <c r="D2410" s="6">
        <v>9</v>
      </c>
      <c r="E2410" s="6">
        <v>0</v>
      </c>
      <c r="F2410" s="6">
        <v>9</v>
      </c>
      <c r="G2410" s="12">
        <v>30.68</v>
      </c>
      <c r="H2410" s="10">
        <v>276.12</v>
      </c>
    </row>
    <row r="2411" spans="1:8" x14ac:dyDescent="0.25">
      <c r="A2411" s="6" t="s">
        <v>4405</v>
      </c>
      <c r="B2411" s="6" t="s">
        <v>4434</v>
      </c>
      <c r="C2411" s="11" t="s">
        <v>4435</v>
      </c>
      <c r="D2411" s="6">
        <v>2</v>
      </c>
      <c r="E2411" s="6">
        <v>0</v>
      </c>
      <c r="F2411" s="6">
        <v>2</v>
      </c>
      <c r="G2411" s="12">
        <v>103.48</v>
      </c>
      <c r="H2411" s="10">
        <v>206.96</v>
      </c>
    </row>
    <row r="2412" spans="1:8" x14ac:dyDescent="0.25">
      <c r="A2412" s="6" t="s">
        <v>4405</v>
      </c>
      <c r="B2412" s="6" t="s">
        <v>4436</v>
      </c>
      <c r="C2412" s="11" t="s">
        <v>4437</v>
      </c>
      <c r="D2412" s="6">
        <v>10</v>
      </c>
      <c r="E2412" s="6">
        <v>0</v>
      </c>
      <c r="F2412" s="6">
        <v>10</v>
      </c>
      <c r="G2412" s="12">
        <v>72.28</v>
      </c>
      <c r="H2412" s="10">
        <v>722.8</v>
      </c>
    </row>
    <row r="2413" spans="1:8" x14ac:dyDescent="0.25">
      <c r="A2413" s="6" t="s">
        <v>4405</v>
      </c>
      <c r="B2413" s="6" t="s">
        <v>4438</v>
      </c>
      <c r="C2413" s="11" t="s">
        <v>4439</v>
      </c>
      <c r="D2413" s="6">
        <v>2</v>
      </c>
      <c r="E2413" s="6">
        <v>0</v>
      </c>
      <c r="F2413" s="6">
        <v>2</v>
      </c>
      <c r="G2413" s="12">
        <v>15.08</v>
      </c>
      <c r="H2413" s="10">
        <v>30.16</v>
      </c>
    </row>
    <row r="2414" spans="1:8" x14ac:dyDescent="0.25">
      <c r="A2414" s="6" t="s">
        <v>4405</v>
      </c>
      <c r="B2414" s="6" t="s">
        <v>4440</v>
      </c>
      <c r="C2414" s="11" t="s">
        <v>4441</v>
      </c>
      <c r="D2414" s="6">
        <v>6</v>
      </c>
      <c r="E2414" s="6">
        <v>0</v>
      </c>
      <c r="F2414" s="6">
        <v>6</v>
      </c>
      <c r="G2414" s="12">
        <v>102.96</v>
      </c>
      <c r="H2414" s="10">
        <v>665.28</v>
      </c>
    </row>
    <row r="2415" spans="1:8" x14ac:dyDescent="0.25">
      <c r="A2415" s="6" t="s">
        <v>4405</v>
      </c>
      <c r="B2415" s="6" t="s">
        <v>4442</v>
      </c>
      <c r="C2415" s="11" t="s">
        <v>4443</v>
      </c>
      <c r="D2415" s="6">
        <v>1</v>
      </c>
      <c r="E2415" s="6">
        <v>0</v>
      </c>
      <c r="F2415" s="6">
        <v>1</v>
      </c>
      <c r="G2415" s="12">
        <v>103.48</v>
      </c>
      <c r="H2415" s="10">
        <v>103.48</v>
      </c>
    </row>
    <row r="2416" spans="1:8" x14ac:dyDescent="0.25">
      <c r="A2416" s="6" t="s">
        <v>4405</v>
      </c>
      <c r="B2416" s="6" t="s">
        <v>4444</v>
      </c>
      <c r="C2416" s="11" t="s">
        <v>4445</v>
      </c>
      <c r="D2416" s="6">
        <v>2</v>
      </c>
      <c r="E2416" s="6">
        <v>0</v>
      </c>
      <c r="F2416" s="6">
        <v>2</v>
      </c>
      <c r="G2416" s="12">
        <v>362.96</v>
      </c>
      <c r="H2416" s="10">
        <v>670.08</v>
      </c>
    </row>
    <row r="2417" spans="1:8" x14ac:dyDescent="0.25">
      <c r="A2417" s="6" t="s">
        <v>4405</v>
      </c>
      <c r="B2417" s="6" t="s">
        <v>4446</v>
      </c>
      <c r="C2417" s="11" t="s">
        <v>4447</v>
      </c>
      <c r="D2417" s="6">
        <v>6</v>
      </c>
      <c r="E2417" s="6">
        <v>0</v>
      </c>
      <c r="F2417" s="6">
        <v>6</v>
      </c>
      <c r="G2417" s="12">
        <v>155.47999999999999</v>
      </c>
      <c r="H2417" s="10">
        <v>932.88</v>
      </c>
    </row>
    <row r="2418" spans="1:8" x14ac:dyDescent="0.25">
      <c r="A2418" s="6" t="s">
        <v>4405</v>
      </c>
      <c r="B2418" s="6" t="s">
        <v>4448</v>
      </c>
      <c r="C2418" s="11" t="s">
        <v>4449</v>
      </c>
      <c r="D2418" s="6">
        <v>2</v>
      </c>
      <c r="E2418" s="6">
        <v>0</v>
      </c>
      <c r="F2418" s="6">
        <v>2</v>
      </c>
      <c r="G2418" s="12">
        <v>102.96</v>
      </c>
      <c r="H2418" s="10">
        <v>316.8</v>
      </c>
    </row>
    <row r="2419" spans="1:8" x14ac:dyDescent="0.25">
      <c r="A2419" s="6" t="s">
        <v>4405</v>
      </c>
      <c r="B2419" s="6" t="s">
        <v>4450</v>
      </c>
      <c r="C2419" s="11" t="s">
        <v>4451</v>
      </c>
      <c r="D2419" s="6">
        <v>4</v>
      </c>
      <c r="E2419" s="6">
        <v>0</v>
      </c>
      <c r="F2419" s="6">
        <v>4</v>
      </c>
      <c r="G2419" s="12">
        <v>119.08</v>
      </c>
      <c r="H2419" s="10">
        <v>476.32</v>
      </c>
    </row>
    <row r="2420" spans="1:8" x14ac:dyDescent="0.25">
      <c r="A2420" s="6" t="s">
        <v>4405</v>
      </c>
      <c r="B2420" s="6" t="s">
        <v>4452</v>
      </c>
      <c r="C2420" s="11" t="s">
        <v>4453</v>
      </c>
      <c r="D2420" s="6">
        <v>5</v>
      </c>
      <c r="E2420" s="6">
        <v>0</v>
      </c>
      <c r="F2420" s="6">
        <v>5</v>
      </c>
      <c r="G2420" s="12">
        <v>103.48</v>
      </c>
      <c r="H2420" s="10">
        <v>517.4</v>
      </c>
    </row>
    <row r="2421" spans="1:8" x14ac:dyDescent="0.25">
      <c r="A2421" s="6" t="s">
        <v>4405</v>
      </c>
      <c r="B2421" s="6" t="s">
        <v>4454</v>
      </c>
      <c r="C2421" s="11" t="s">
        <v>4455</v>
      </c>
      <c r="D2421" s="6">
        <v>2</v>
      </c>
      <c r="E2421" s="6">
        <v>0</v>
      </c>
      <c r="F2421" s="6">
        <v>2</v>
      </c>
      <c r="G2421" s="12">
        <v>119.08</v>
      </c>
      <c r="H2421" s="10">
        <v>238.16</v>
      </c>
    </row>
    <row r="2422" spans="1:8" ht="30" x14ac:dyDescent="0.25">
      <c r="A2422" s="6" t="s">
        <v>4405</v>
      </c>
      <c r="B2422" s="6" t="s">
        <v>4456</v>
      </c>
      <c r="C2422" s="11" t="s">
        <v>4457</v>
      </c>
      <c r="D2422" s="6">
        <v>2</v>
      </c>
      <c r="E2422" s="6">
        <v>0</v>
      </c>
      <c r="F2422" s="6">
        <v>2</v>
      </c>
      <c r="G2422" s="12">
        <v>103.48</v>
      </c>
      <c r="H2422" s="10">
        <v>206.96</v>
      </c>
    </row>
    <row r="2423" spans="1:8" x14ac:dyDescent="0.25">
      <c r="A2423" s="6" t="s">
        <v>4405</v>
      </c>
      <c r="B2423" s="6" t="s">
        <v>4458</v>
      </c>
      <c r="C2423" s="11" t="s">
        <v>4459</v>
      </c>
      <c r="D2423" s="6">
        <v>2</v>
      </c>
      <c r="E2423" s="6">
        <v>0</v>
      </c>
      <c r="F2423" s="6">
        <v>2</v>
      </c>
      <c r="G2423" s="12">
        <v>103.48</v>
      </c>
      <c r="H2423" s="10">
        <v>206.96</v>
      </c>
    </row>
    <row r="2424" spans="1:8" x14ac:dyDescent="0.25">
      <c r="A2424" s="6" t="s">
        <v>4405</v>
      </c>
      <c r="B2424" s="6" t="s">
        <v>4460</v>
      </c>
      <c r="C2424" s="11" t="s">
        <v>4461</v>
      </c>
      <c r="D2424" s="6">
        <v>4</v>
      </c>
      <c r="E2424" s="6">
        <v>0</v>
      </c>
      <c r="F2424" s="6">
        <v>4</v>
      </c>
      <c r="G2424" s="12">
        <v>154.96</v>
      </c>
      <c r="H2424" s="10">
        <v>517.91999999999996</v>
      </c>
    </row>
    <row r="2425" spans="1:8" x14ac:dyDescent="0.25">
      <c r="A2425" s="6" t="s">
        <v>4405</v>
      </c>
      <c r="B2425" s="6" t="s">
        <v>4462</v>
      </c>
      <c r="C2425" s="11" t="s">
        <v>4463</v>
      </c>
      <c r="D2425" s="6">
        <v>5</v>
      </c>
      <c r="E2425" s="6">
        <v>0</v>
      </c>
      <c r="F2425" s="6">
        <v>5</v>
      </c>
      <c r="G2425" s="12">
        <v>103.48</v>
      </c>
      <c r="H2425" s="10">
        <v>517.4</v>
      </c>
    </row>
    <row r="2426" spans="1:8" x14ac:dyDescent="0.25">
      <c r="A2426" s="6" t="s">
        <v>4405</v>
      </c>
      <c r="B2426" s="6" t="s">
        <v>4464</v>
      </c>
      <c r="C2426" s="11" t="s">
        <v>4465</v>
      </c>
      <c r="D2426" s="6">
        <v>3</v>
      </c>
      <c r="E2426" s="6">
        <v>0</v>
      </c>
      <c r="F2426" s="6">
        <v>3</v>
      </c>
      <c r="G2426" s="12">
        <v>181.48</v>
      </c>
      <c r="H2426" s="10">
        <v>460.2</v>
      </c>
    </row>
    <row r="2427" spans="1:8" x14ac:dyDescent="0.25">
      <c r="A2427" s="6" t="s">
        <v>4405</v>
      </c>
      <c r="B2427" s="6" t="s">
        <v>4466</v>
      </c>
      <c r="C2427" s="11" t="s">
        <v>4467</v>
      </c>
      <c r="D2427" s="6">
        <v>19</v>
      </c>
      <c r="E2427" s="6">
        <v>0</v>
      </c>
      <c r="F2427" s="6">
        <v>18</v>
      </c>
      <c r="G2427" s="12">
        <v>129.47999999999999</v>
      </c>
      <c r="H2427" s="10">
        <v>2460.12</v>
      </c>
    </row>
    <row r="2428" spans="1:8" x14ac:dyDescent="0.25">
      <c r="A2428" s="6" t="s">
        <v>4405</v>
      </c>
      <c r="B2428" s="6" t="s">
        <v>4468</v>
      </c>
      <c r="C2428" s="11" t="s">
        <v>4469</v>
      </c>
      <c r="D2428" s="6">
        <v>2</v>
      </c>
      <c r="E2428" s="6">
        <v>0</v>
      </c>
      <c r="F2428" s="6">
        <v>2</v>
      </c>
      <c r="G2428" s="12">
        <v>181.48</v>
      </c>
      <c r="H2428" s="10">
        <v>390.88</v>
      </c>
    </row>
    <row r="2429" spans="1:8" x14ac:dyDescent="0.25">
      <c r="A2429" s="6" t="s">
        <v>4405</v>
      </c>
      <c r="B2429" s="6" t="s">
        <v>4470</v>
      </c>
      <c r="C2429" s="11" t="s">
        <v>4471</v>
      </c>
      <c r="D2429" s="6">
        <v>2</v>
      </c>
      <c r="E2429" s="6">
        <v>0</v>
      </c>
      <c r="F2429" s="6">
        <v>2</v>
      </c>
      <c r="G2429" s="12">
        <v>129.47999999999999</v>
      </c>
      <c r="H2429" s="10">
        <v>258.95999999999998</v>
      </c>
    </row>
    <row r="2430" spans="1:8" x14ac:dyDescent="0.25">
      <c r="A2430" s="6" t="s">
        <v>4405</v>
      </c>
      <c r="B2430" s="6" t="s">
        <v>4472</v>
      </c>
      <c r="C2430" s="11" t="s">
        <v>4473</v>
      </c>
      <c r="D2430" s="6">
        <v>1</v>
      </c>
      <c r="E2430" s="6">
        <v>0</v>
      </c>
      <c r="F2430" s="6">
        <v>1</v>
      </c>
      <c r="G2430" s="12">
        <v>258.95999999999998</v>
      </c>
      <c r="H2430" s="10">
        <v>258.7</v>
      </c>
    </row>
    <row r="2431" spans="1:8" ht="30" x14ac:dyDescent="0.25">
      <c r="A2431" s="6" t="s">
        <v>4405</v>
      </c>
      <c r="B2431" s="6" t="s">
        <v>4474</v>
      </c>
      <c r="C2431" s="11" t="s">
        <v>4475</v>
      </c>
      <c r="D2431" s="6">
        <v>5</v>
      </c>
      <c r="E2431" s="6">
        <v>0</v>
      </c>
      <c r="F2431" s="6">
        <v>4</v>
      </c>
      <c r="G2431" s="12">
        <v>67.08</v>
      </c>
      <c r="H2431" s="10">
        <v>335.4</v>
      </c>
    </row>
    <row r="2432" spans="1:8" x14ac:dyDescent="0.25">
      <c r="A2432" s="6" t="s">
        <v>4405</v>
      </c>
      <c r="B2432" s="6" t="s">
        <v>4476</v>
      </c>
      <c r="C2432" s="11" t="s">
        <v>4477</v>
      </c>
      <c r="D2432" s="6">
        <v>7</v>
      </c>
      <c r="E2432" s="6">
        <v>0</v>
      </c>
      <c r="F2432" s="6">
        <v>7</v>
      </c>
      <c r="G2432" s="12">
        <v>93.08</v>
      </c>
      <c r="H2432" s="10">
        <v>651.55999999999995</v>
      </c>
    </row>
    <row r="2433" spans="1:8" ht="30" x14ac:dyDescent="0.25">
      <c r="A2433" s="6" t="s">
        <v>4405</v>
      </c>
      <c r="B2433" s="6" t="s">
        <v>4478</v>
      </c>
      <c r="C2433" s="11" t="s">
        <v>4479</v>
      </c>
      <c r="D2433" s="6">
        <v>5</v>
      </c>
      <c r="E2433" s="6">
        <v>0</v>
      </c>
      <c r="F2433" s="6">
        <v>5</v>
      </c>
      <c r="G2433" s="12">
        <v>67.08</v>
      </c>
      <c r="H2433" s="10">
        <v>335.40000366211001</v>
      </c>
    </row>
    <row r="2434" spans="1:8" x14ac:dyDescent="0.25">
      <c r="A2434" s="6" t="s">
        <v>4405</v>
      </c>
      <c r="B2434" s="6" t="s">
        <v>4480</v>
      </c>
      <c r="C2434" s="11" t="s">
        <v>4481</v>
      </c>
      <c r="D2434" s="6">
        <v>4</v>
      </c>
      <c r="E2434" s="6">
        <v>0</v>
      </c>
      <c r="F2434" s="6">
        <v>4</v>
      </c>
      <c r="G2434" s="12">
        <v>155.47999999999999</v>
      </c>
      <c r="H2434" s="10">
        <v>621.91999999999996</v>
      </c>
    </row>
    <row r="2435" spans="1:8" x14ac:dyDescent="0.25">
      <c r="A2435" s="6" t="s">
        <v>4405</v>
      </c>
      <c r="B2435" s="6" t="s">
        <v>4482</v>
      </c>
      <c r="C2435" s="11" t="s">
        <v>4483</v>
      </c>
      <c r="D2435" s="6">
        <v>5</v>
      </c>
      <c r="E2435" s="6">
        <v>0</v>
      </c>
      <c r="F2435" s="6">
        <v>5</v>
      </c>
      <c r="G2435" s="12">
        <v>41.08</v>
      </c>
      <c r="H2435" s="10">
        <v>205.4</v>
      </c>
    </row>
    <row r="2436" spans="1:8" x14ac:dyDescent="0.25">
      <c r="A2436" s="6" t="s">
        <v>4405</v>
      </c>
      <c r="B2436" s="6" t="s">
        <v>4484</v>
      </c>
      <c r="C2436" s="11" t="s">
        <v>4485</v>
      </c>
      <c r="D2436" s="6">
        <v>10</v>
      </c>
      <c r="E2436" s="6">
        <v>0</v>
      </c>
      <c r="F2436" s="6">
        <v>10</v>
      </c>
      <c r="G2436" s="12">
        <v>15.08</v>
      </c>
      <c r="H2436" s="10">
        <v>150.80000000000001</v>
      </c>
    </row>
    <row r="2437" spans="1:8" x14ac:dyDescent="0.25">
      <c r="A2437" s="6" t="s">
        <v>4405</v>
      </c>
      <c r="B2437" s="6" t="s">
        <v>4486</v>
      </c>
      <c r="C2437" s="11" t="s">
        <v>4487</v>
      </c>
      <c r="D2437" s="6">
        <v>2</v>
      </c>
      <c r="E2437" s="6">
        <v>0</v>
      </c>
      <c r="F2437" s="6">
        <v>2</v>
      </c>
      <c r="G2437" s="12">
        <v>77.48</v>
      </c>
      <c r="H2437" s="10">
        <v>154.96</v>
      </c>
    </row>
    <row r="2438" spans="1:8" x14ac:dyDescent="0.25">
      <c r="A2438" s="6" t="s">
        <v>4405</v>
      </c>
      <c r="B2438" s="6" t="s">
        <v>4488</v>
      </c>
      <c r="C2438" s="11" t="s">
        <v>4485</v>
      </c>
      <c r="D2438" s="6">
        <v>10</v>
      </c>
      <c r="E2438" s="6">
        <v>0</v>
      </c>
      <c r="F2438" s="6">
        <v>9</v>
      </c>
      <c r="G2438" s="12">
        <v>15.08</v>
      </c>
      <c r="H2438" s="10">
        <v>150.80000000000001</v>
      </c>
    </row>
    <row r="2439" spans="1:8" x14ac:dyDescent="0.25">
      <c r="A2439" s="6" t="s">
        <v>4405</v>
      </c>
      <c r="B2439" s="6" t="s">
        <v>4489</v>
      </c>
      <c r="C2439" s="11" t="s">
        <v>4490</v>
      </c>
      <c r="D2439" s="6">
        <v>5</v>
      </c>
      <c r="E2439" s="6">
        <v>0</v>
      </c>
      <c r="F2439" s="6">
        <v>5</v>
      </c>
      <c r="G2439" s="12">
        <v>25.48</v>
      </c>
      <c r="H2439" s="10">
        <v>127.4</v>
      </c>
    </row>
    <row r="2440" spans="1:8" x14ac:dyDescent="0.25">
      <c r="A2440" s="6" t="s">
        <v>4405</v>
      </c>
      <c r="B2440" s="6" t="s">
        <v>4491</v>
      </c>
      <c r="C2440" s="11" t="s">
        <v>4492</v>
      </c>
      <c r="D2440" s="6">
        <v>4</v>
      </c>
      <c r="E2440" s="6">
        <v>0</v>
      </c>
      <c r="F2440" s="6">
        <v>4</v>
      </c>
      <c r="G2440" s="12">
        <v>145.08000000000001</v>
      </c>
      <c r="H2440" s="10">
        <v>580.32000000000005</v>
      </c>
    </row>
    <row r="2441" spans="1:8" x14ac:dyDescent="0.25">
      <c r="A2441" s="6" t="s">
        <v>4405</v>
      </c>
      <c r="B2441" s="6" t="s">
        <v>4493</v>
      </c>
      <c r="C2441" s="11" t="s">
        <v>4494</v>
      </c>
      <c r="D2441" s="6">
        <v>2</v>
      </c>
      <c r="E2441" s="6">
        <v>0</v>
      </c>
      <c r="F2441" s="6">
        <v>2</v>
      </c>
      <c r="G2441" s="12">
        <v>77.48</v>
      </c>
      <c r="H2441" s="10">
        <v>154.96</v>
      </c>
    </row>
    <row r="2442" spans="1:8" x14ac:dyDescent="0.25">
      <c r="A2442" s="6" t="s">
        <v>4405</v>
      </c>
      <c r="B2442" s="6" t="s">
        <v>4495</v>
      </c>
      <c r="C2442" s="11" t="s">
        <v>4496</v>
      </c>
      <c r="D2442" s="6">
        <v>3</v>
      </c>
      <c r="E2442" s="6">
        <v>0</v>
      </c>
      <c r="F2442" s="6">
        <v>3</v>
      </c>
      <c r="G2442" s="12">
        <v>61.88</v>
      </c>
      <c r="H2442" s="10">
        <v>185.64</v>
      </c>
    </row>
    <row r="2443" spans="1:8" x14ac:dyDescent="0.25">
      <c r="A2443" s="6" t="s">
        <v>4405</v>
      </c>
      <c r="B2443" s="6" t="s">
        <v>4497</v>
      </c>
      <c r="C2443" s="11" t="s">
        <v>4498</v>
      </c>
      <c r="D2443" s="6">
        <v>1</v>
      </c>
      <c r="E2443" s="6">
        <v>0</v>
      </c>
      <c r="F2443" s="6">
        <v>1</v>
      </c>
      <c r="G2443" s="12">
        <v>93.08</v>
      </c>
      <c r="H2443" s="10">
        <v>93.08</v>
      </c>
    </row>
    <row r="2444" spans="1:8" x14ac:dyDescent="0.25">
      <c r="A2444" s="6" t="s">
        <v>4405</v>
      </c>
      <c r="B2444" s="6" t="s">
        <v>4499</v>
      </c>
      <c r="C2444" s="11" t="s">
        <v>4500</v>
      </c>
      <c r="D2444" s="6">
        <v>4</v>
      </c>
      <c r="E2444" s="6">
        <v>0</v>
      </c>
      <c r="F2444" s="6">
        <v>4</v>
      </c>
      <c r="G2444" s="12">
        <v>77.48</v>
      </c>
      <c r="H2444" s="10">
        <v>309.92</v>
      </c>
    </row>
    <row r="2445" spans="1:8" x14ac:dyDescent="0.25">
      <c r="A2445" s="6" t="s">
        <v>4405</v>
      </c>
      <c r="B2445" s="6" t="s">
        <v>4501</v>
      </c>
      <c r="C2445" s="11" t="s">
        <v>4502</v>
      </c>
      <c r="D2445" s="6">
        <v>15</v>
      </c>
      <c r="E2445" s="6">
        <v>0</v>
      </c>
      <c r="F2445" s="6">
        <v>13</v>
      </c>
      <c r="G2445" s="12">
        <v>13</v>
      </c>
      <c r="H2445" s="10">
        <v>195</v>
      </c>
    </row>
    <row r="2446" spans="1:8" ht="30" x14ac:dyDescent="0.25">
      <c r="A2446" s="6" t="s">
        <v>4405</v>
      </c>
      <c r="B2446" s="6" t="s">
        <v>4503</v>
      </c>
      <c r="C2446" s="11" t="s">
        <v>4504</v>
      </c>
      <c r="D2446" s="6">
        <v>4</v>
      </c>
      <c r="E2446" s="6">
        <v>0</v>
      </c>
      <c r="F2446" s="6">
        <v>4</v>
      </c>
      <c r="G2446" s="12">
        <v>93.08</v>
      </c>
      <c r="H2446" s="10">
        <v>372.32</v>
      </c>
    </row>
    <row r="2447" spans="1:8" x14ac:dyDescent="0.25">
      <c r="A2447" s="6" t="s">
        <v>4405</v>
      </c>
      <c r="B2447" s="6" t="s">
        <v>4505</v>
      </c>
      <c r="C2447" s="11" t="s">
        <v>4506</v>
      </c>
      <c r="D2447" s="6">
        <v>4</v>
      </c>
      <c r="E2447" s="6">
        <v>0</v>
      </c>
      <c r="F2447" s="6">
        <v>4</v>
      </c>
      <c r="G2447" s="12">
        <v>18.2</v>
      </c>
      <c r="H2447" s="10">
        <v>62.4</v>
      </c>
    </row>
    <row r="2448" spans="1:8" x14ac:dyDescent="0.25">
      <c r="A2448" s="6" t="s">
        <v>4405</v>
      </c>
      <c r="B2448" s="6" t="s">
        <v>4507</v>
      </c>
      <c r="C2448" s="11" t="s">
        <v>4508</v>
      </c>
      <c r="D2448" s="6">
        <v>6</v>
      </c>
      <c r="E2448" s="6">
        <v>0</v>
      </c>
      <c r="F2448" s="6">
        <v>6</v>
      </c>
      <c r="G2448" s="12">
        <v>11.02</v>
      </c>
      <c r="H2448" s="10">
        <v>66.12</v>
      </c>
    </row>
    <row r="2449" spans="1:8" x14ac:dyDescent="0.25">
      <c r="A2449" s="6" t="s">
        <v>4405</v>
      </c>
      <c r="B2449" s="6" t="s">
        <v>4509</v>
      </c>
      <c r="C2449" s="11" t="s">
        <v>4510</v>
      </c>
      <c r="D2449" s="6">
        <v>5</v>
      </c>
      <c r="E2449" s="6">
        <v>0</v>
      </c>
      <c r="F2449" s="6">
        <v>5</v>
      </c>
      <c r="G2449" s="12">
        <v>51.48</v>
      </c>
      <c r="H2449" s="10">
        <v>257.39999999999998</v>
      </c>
    </row>
    <row r="2450" spans="1:8" x14ac:dyDescent="0.25">
      <c r="A2450" s="6" t="s">
        <v>4405</v>
      </c>
      <c r="B2450" s="6" t="s">
        <v>4511</v>
      </c>
      <c r="C2450" s="11" t="s">
        <v>4512</v>
      </c>
      <c r="D2450" s="6">
        <v>6</v>
      </c>
      <c r="E2450" s="6">
        <v>0</v>
      </c>
      <c r="F2450" s="6">
        <v>6</v>
      </c>
      <c r="G2450" s="12">
        <v>11.02</v>
      </c>
      <c r="H2450" s="10">
        <v>66.12</v>
      </c>
    </row>
    <row r="2451" spans="1:8" x14ac:dyDescent="0.25">
      <c r="A2451" s="6" t="s">
        <v>4405</v>
      </c>
      <c r="B2451" s="6" t="s">
        <v>4513</v>
      </c>
      <c r="C2451" s="11" t="s">
        <v>4514</v>
      </c>
      <c r="D2451" s="6">
        <v>4</v>
      </c>
      <c r="E2451" s="6">
        <v>0</v>
      </c>
      <c r="F2451" s="6">
        <v>4</v>
      </c>
      <c r="G2451" s="12">
        <v>103.48</v>
      </c>
      <c r="H2451" s="10">
        <v>413.92</v>
      </c>
    </row>
    <row r="2452" spans="1:8" ht="30" x14ac:dyDescent="0.25">
      <c r="A2452" s="6" t="s">
        <v>4405</v>
      </c>
      <c r="B2452" s="6" t="s">
        <v>4515</v>
      </c>
      <c r="C2452" s="11" t="s">
        <v>4516</v>
      </c>
      <c r="D2452" s="6">
        <v>5</v>
      </c>
      <c r="E2452" s="6">
        <v>0</v>
      </c>
      <c r="F2452" s="6">
        <v>5</v>
      </c>
      <c r="G2452" s="12">
        <v>119.08</v>
      </c>
      <c r="H2452" s="10">
        <v>595.4</v>
      </c>
    </row>
    <row r="2453" spans="1:8" x14ac:dyDescent="0.25">
      <c r="A2453" s="6" t="s">
        <v>4517</v>
      </c>
      <c r="B2453" s="6" t="s">
        <v>4518</v>
      </c>
      <c r="C2453" s="11" t="s">
        <v>4519</v>
      </c>
      <c r="D2453" s="6">
        <v>2</v>
      </c>
      <c r="E2453" s="6">
        <v>0</v>
      </c>
      <c r="F2453" s="6">
        <v>2</v>
      </c>
      <c r="G2453" s="12">
        <v>445.68</v>
      </c>
      <c r="H2453" s="10">
        <v>891.35999267577995</v>
      </c>
    </row>
    <row r="2454" spans="1:8" x14ac:dyDescent="0.25">
      <c r="A2454" s="6" t="s">
        <v>4517</v>
      </c>
      <c r="B2454" s="6" t="s">
        <v>4520</v>
      </c>
      <c r="C2454" s="11" t="s">
        <v>4521</v>
      </c>
      <c r="D2454" s="6">
        <v>1</v>
      </c>
      <c r="E2454" s="6">
        <v>0</v>
      </c>
      <c r="F2454" s="6">
        <v>1</v>
      </c>
      <c r="G2454" s="12">
        <v>204.48</v>
      </c>
      <c r="H2454" s="10">
        <v>204.48</v>
      </c>
    </row>
    <row r="2455" spans="1:8" ht="30" x14ac:dyDescent="0.25">
      <c r="A2455" s="6" t="s">
        <v>4522</v>
      </c>
      <c r="B2455" s="6" t="s">
        <v>4523</v>
      </c>
      <c r="C2455" s="11" t="s">
        <v>4524</v>
      </c>
      <c r="D2455" s="6">
        <v>2</v>
      </c>
      <c r="E2455" s="6">
        <v>0</v>
      </c>
      <c r="F2455" s="6">
        <v>2</v>
      </c>
      <c r="G2455" s="12">
        <v>55.44</v>
      </c>
      <c r="H2455" s="10">
        <v>110.87999862671001</v>
      </c>
    </row>
    <row r="2456" spans="1:8" ht="30" x14ac:dyDescent="0.25">
      <c r="A2456" s="6" t="s">
        <v>4522</v>
      </c>
      <c r="B2456" s="6" t="s">
        <v>4525</v>
      </c>
      <c r="C2456" s="11" t="s">
        <v>4526</v>
      </c>
      <c r="D2456" s="6">
        <v>3</v>
      </c>
      <c r="E2456" s="6">
        <v>0</v>
      </c>
      <c r="F2456" s="6">
        <v>3</v>
      </c>
      <c r="G2456" s="12">
        <v>18.559999999999999</v>
      </c>
      <c r="H2456" s="10">
        <v>55.68</v>
      </c>
    </row>
    <row r="2457" spans="1:8" ht="45" x14ac:dyDescent="0.25">
      <c r="A2457" s="6" t="s">
        <v>4522</v>
      </c>
      <c r="B2457" s="6" t="s">
        <v>4527</v>
      </c>
      <c r="C2457" s="11" t="s">
        <v>4528</v>
      </c>
      <c r="D2457" s="6">
        <v>2</v>
      </c>
      <c r="E2457" s="6">
        <v>0</v>
      </c>
      <c r="F2457" s="6">
        <v>2</v>
      </c>
      <c r="G2457" s="12">
        <v>172</v>
      </c>
      <c r="H2457" s="10">
        <v>344</v>
      </c>
    </row>
    <row r="2458" spans="1:8" ht="30" x14ac:dyDescent="0.25">
      <c r="A2458" s="6" t="s">
        <v>4522</v>
      </c>
      <c r="B2458" s="6" t="s">
        <v>4529</v>
      </c>
      <c r="C2458" s="11" t="s">
        <v>4530</v>
      </c>
      <c r="D2458" s="6">
        <v>4</v>
      </c>
      <c r="E2458" s="6">
        <v>0</v>
      </c>
      <c r="F2458" s="6">
        <v>4</v>
      </c>
      <c r="G2458" s="12">
        <v>100.24</v>
      </c>
      <c r="H2458" s="10">
        <v>400.96</v>
      </c>
    </row>
    <row r="2459" spans="1:8" x14ac:dyDescent="0.25">
      <c r="A2459" s="13" t="s">
        <v>4538</v>
      </c>
      <c r="B2459" s="13"/>
      <c r="C2459" s="19"/>
      <c r="D2459" s="13"/>
      <c r="E2459" s="13"/>
      <c r="F2459" s="13"/>
      <c r="G2459" s="20"/>
      <c r="H2459" s="14">
        <f>SUM(H5:H2458)</f>
        <v>3160392.8752672798</v>
      </c>
    </row>
    <row r="2460" spans="1:8" x14ac:dyDescent="0.25">
      <c r="H2460" s="9"/>
    </row>
    <row r="2461" spans="1:8" x14ac:dyDescent="0.25">
      <c r="H2461" s="9"/>
    </row>
    <row r="2462" spans="1:8" x14ac:dyDescent="0.25">
      <c r="H2462" s="9"/>
    </row>
    <row r="2463" spans="1:8" x14ac:dyDescent="0.25">
      <c r="H2463" s="9"/>
    </row>
    <row r="2464" spans="1:8" x14ac:dyDescent="0.25">
      <c r="H2464" s="9"/>
    </row>
    <row r="2465" spans="8:8" x14ac:dyDescent="0.25">
      <c r="H2465" s="9"/>
    </row>
    <row r="2466" spans="8:8" x14ac:dyDescent="0.25">
      <c r="H2466" s="9"/>
    </row>
    <row r="2467" spans="8:8" x14ac:dyDescent="0.25">
      <c r="H2467" s="9"/>
    </row>
    <row r="2468" spans="8:8" x14ac:dyDescent="0.25">
      <c r="H2468" s="9"/>
    </row>
  </sheetData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PGA (ML)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L</dc:creator>
  <cp:lastModifiedBy>Magnus Lindblom</cp:lastModifiedBy>
  <cp:lastPrinted>2026-08-11T15:44:56Z</cp:lastPrinted>
  <dcterms:created xsi:type="dcterms:W3CDTF">2026-08-03T04:36:11Z</dcterms:created>
  <dcterms:modified xsi:type="dcterms:W3CDTF">2026-08-11T16:40:45Z</dcterms:modified>
</cp:coreProperties>
</file>